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ncjb-my.sharepoint.com/personal/jacqueline_m_kehinde_nccourts_org/Documents/Desktop/HTC/"/>
    </mc:Choice>
  </mc:AlternateContent>
  <xr:revisionPtr revIDLastSave="0" documentId="8_{3FBDA396-A70A-4DF5-BC71-0024CF2D466E}" xr6:coauthVersionLast="47" xr6:coauthVersionMax="47" xr10:uidLastSave="{00000000-0000-0000-0000-000000000000}"/>
  <bookViews>
    <workbookView xWindow="1900" yWindow="1900" windowWidth="14400" windowHeight="8260" xr2:uid="{6CDC9DC1-F0FB-4241-B9B1-10713FE9351D}"/>
  </bookViews>
  <sheets>
    <sheet name="Budget Expenditure" sheetId="1" r:id="rId1"/>
    <sheet name=" Q1 Reporting" sheetId="2" state="hidden" r:id="rId2"/>
    <sheet name=" Q2 Reporting " sheetId="6" state="hidden" r:id="rId3"/>
    <sheet name=" Q3 Reporting " sheetId="7" state="hidden" r:id="rId4"/>
    <sheet name=" Q4 Reporting " sheetId="8" state="hidden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3" i="1" l="1"/>
  <c r="L75" i="1"/>
  <c r="L67" i="1"/>
  <c r="L59" i="1"/>
  <c r="L51" i="1"/>
  <c r="L43" i="1"/>
  <c r="L35" i="1"/>
  <c r="L27" i="1"/>
  <c r="L19" i="1"/>
  <c r="J57" i="8"/>
  <c r="I57" i="8"/>
  <c r="J55" i="8"/>
  <c r="I55" i="8"/>
  <c r="H55" i="8"/>
  <c r="H57" i="8" s="1"/>
  <c r="G55" i="8"/>
  <c r="G57" i="8" s="1"/>
  <c r="F55" i="8"/>
  <c r="K54" i="8"/>
  <c r="L54" i="8" s="1"/>
  <c r="M54" i="8" s="1"/>
  <c r="L53" i="8"/>
  <c r="M53" i="8" s="1"/>
  <c r="K53" i="8"/>
  <c r="L52" i="8"/>
  <c r="M52" i="8" s="1"/>
  <c r="K52" i="8"/>
  <c r="K51" i="8"/>
  <c r="K55" i="8" s="1"/>
  <c r="J47" i="8"/>
  <c r="I47" i="8"/>
  <c r="H47" i="8"/>
  <c r="G47" i="8"/>
  <c r="F47" i="8"/>
  <c r="F57" i="8" s="1"/>
  <c r="K46" i="8"/>
  <c r="L46" i="8" s="1"/>
  <c r="M46" i="8" s="1"/>
  <c r="K45" i="8"/>
  <c r="L45" i="8" s="1"/>
  <c r="M45" i="8" s="1"/>
  <c r="K44" i="8"/>
  <c r="L44" i="8" s="1"/>
  <c r="M44" i="8" s="1"/>
  <c r="K43" i="8"/>
  <c r="K47" i="8" s="1"/>
  <c r="J39" i="8"/>
  <c r="I39" i="8"/>
  <c r="H39" i="8"/>
  <c r="G39" i="8"/>
  <c r="F39" i="8"/>
  <c r="K38" i="8"/>
  <c r="L38" i="8" s="1"/>
  <c r="L37" i="8"/>
  <c r="M37" i="8" s="1"/>
  <c r="K37" i="8"/>
  <c r="L36" i="8"/>
  <c r="M36" i="8" s="1"/>
  <c r="K36" i="8"/>
  <c r="K35" i="8"/>
  <c r="K39" i="8" s="1"/>
  <c r="J31" i="8"/>
  <c r="I31" i="8"/>
  <c r="H31" i="8"/>
  <c r="G31" i="8"/>
  <c r="F31" i="8"/>
  <c r="K30" i="8"/>
  <c r="L30" i="8" s="1"/>
  <c r="M30" i="8" s="1"/>
  <c r="K29" i="8"/>
  <c r="L29" i="8" s="1"/>
  <c r="M29" i="8" s="1"/>
  <c r="K28" i="8"/>
  <c r="L28" i="8" s="1"/>
  <c r="M28" i="8" s="1"/>
  <c r="K27" i="8"/>
  <c r="K31" i="8" s="1"/>
  <c r="J23" i="8"/>
  <c r="I23" i="8"/>
  <c r="H23" i="8"/>
  <c r="G23" i="8"/>
  <c r="F23" i="8"/>
  <c r="K22" i="8"/>
  <c r="L22" i="8" s="1"/>
  <c r="M22" i="8" s="1"/>
  <c r="L21" i="8"/>
  <c r="M21" i="8" s="1"/>
  <c r="K21" i="8"/>
  <c r="L20" i="8"/>
  <c r="M20" i="8" s="1"/>
  <c r="K20" i="8"/>
  <c r="K19" i="8"/>
  <c r="L19" i="8" s="1"/>
  <c r="I14" i="8"/>
  <c r="J55" i="7"/>
  <c r="J57" i="7" s="1"/>
  <c r="I55" i="7"/>
  <c r="I57" i="7" s="1"/>
  <c r="H55" i="7"/>
  <c r="H57" i="7" s="1"/>
  <c r="G55" i="7"/>
  <c r="G57" i="7" s="1"/>
  <c r="F55" i="7"/>
  <c r="F57" i="7" s="1"/>
  <c r="K54" i="7"/>
  <c r="L54" i="7" s="1"/>
  <c r="M54" i="7" s="1"/>
  <c r="L53" i="7"/>
  <c r="M53" i="7" s="1"/>
  <c r="K53" i="7"/>
  <c r="L52" i="7"/>
  <c r="M52" i="7" s="1"/>
  <c r="K52" i="7"/>
  <c r="K51" i="7"/>
  <c r="K55" i="7" s="1"/>
  <c r="J47" i="7"/>
  <c r="I47" i="7"/>
  <c r="H47" i="7"/>
  <c r="G47" i="7"/>
  <c r="F47" i="7"/>
  <c r="K46" i="7"/>
  <c r="L46" i="7" s="1"/>
  <c r="M46" i="7" s="1"/>
  <c r="K45" i="7"/>
  <c r="L45" i="7" s="1"/>
  <c r="M45" i="7" s="1"/>
  <c r="K44" i="7"/>
  <c r="L44" i="7" s="1"/>
  <c r="M44" i="7" s="1"/>
  <c r="K43" i="7"/>
  <c r="K47" i="7" s="1"/>
  <c r="J39" i="7"/>
  <c r="I39" i="7"/>
  <c r="H39" i="7"/>
  <c r="G39" i="7"/>
  <c r="F39" i="7"/>
  <c r="K38" i="7"/>
  <c r="L37" i="7"/>
  <c r="M37" i="7" s="1"/>
  <c r="K37" i="7"/>
  <c r="L36" i="7"/>
  <c r="M36" i="7" s="1"/>
  <c r="K36" i="7"/>
  <c r="K35" i="7"/>
  <c r="K39" i="7" s="1"/>
  <c r="J31" i="7"/>
  <c r="I31" i="7"/>
  <c r="H31" i="7"/>
  <c r="G31" i="7"/>
  <c r="F31" i="7"/>
  <c r="K30" i="7"/>
  <c r="L30" i="7" s="1"/>
  <c r="M30" i="7" s="1"/>
  <c r="K29" i="7"/>
  <c r="L29" i="7" s="1"/>
  <c r="M29" i="7" s="1"/>
  <c r="K28" i="7"/>
  <c r="L28" i="7" s="1"/>
  <c r="M28" i="7" s="1"/>
  <c r="K27" i="7"/>
  <c r="K31" i="7" s="1"/>
  <c r="J23" i="7"/>
  <c r="I23" i="7"/>
  <c r="H23" i="7"/>
  <c r="G23" i="7"/>
  <c r="F23" i="7"/>
  <c r="K22" i="7"/>
  <c r="L22" i="7" s="1"/>
  <c r="M22" i="7" s="1"/>
  <c r="L21" i="7"/>
  <c r="M21" i="7" s="1"/>
  <c r="K21" i="7"/>
  <c r="L20" i="7"/>
  <c r="M20" i="7" s="1"/>
  <c r="K20" i="7"/>
  <c r="K19" i="7"/>
  <c r="K23" i="7" s="1"/>
  <c r="G57" i="6"/>
  <c r="J55" i="6"/>
  <c r="J57" i="6" s="1"/>
  <c r="I55" i="6"/>
  <c r="I57" i="6" s="1"/>
  <c r="H55" i="6"/>
  <c r="H57" i="6" s="1"/>
  <c r="G55" i="6"/>
  <c r="F55" i="6"/>
  <c r="F57" i="6" s="1"/>
  <c r="K54" i="6"/>
  <c r="L54" i="6" s="1"/>
  <c r="M54" i="6" s="1"/>
  <c r="K53" i="6"/>
  <c r="L53" i="6" s="1"/>
  <c r="M53" i="6" s="1"/>
  <c r="L52" i="6"/>
  <c r="M52" i="6" s="1"/>
  <c r="K52" i="6"/>
  <c r="K51" i="6"/>
  <c r="K55" i="6" s="1"/>
  <c r="J47" i="6"/>
  <c r="I47" i="6"/>
  <c r="H47" i="6"/>
  <c r="G47" i="6"/>
  <c r="F47" i="6"/>
  <c r="K46" i="6"/>
  <c r="L46" i="6" s="1"/>
  <c r="M46" i="6" s="1"/>
  <c r="M45" i="6"/>
  <c r="L45" i="6"/>
  <c r="K45" i="6"/>
  <c r="L44" i="6"/>
  <c r="M44" i="6" s="1"/>
  <c r="K44" i="6"/>
  <c r="K43" i="6"/>
  <c r="L43" i="6" s="1"/>
  <c r="J39" i="6"/>
  <c r="I39" i="6"/>
  <c r="H39" i="6"/>
  <c r="G39" i="6"/>
  <c r="F39" i="6"/>
  <c r="K38" i="6"/>
  <c r="L38" i="6" s="1"/>
  <c r="K37" i="6"/>
  <c r="L37" i="6" s="1"/>
  <c r="M37" i="6" s="1"/>
  <c r="L36" i="6"/>
  <c r="M36" i="6" s="1"/>
  <c r="K36" i="6"/>
  <c r="K35" i="6"/>
  <c r="K39" i="6" s="1"/>
  <c r="J31" i="6"/>
  <c r="I31" i="6"/>
  <c r="H31" i="6"/>
  <c r="G31" i="6"/>
  <c r="F31" i="6"/>
  <c r="K30" i="6"/>
  <c r="L30" i="6" s="1"/>
  <c r="M30" i="6" s="1"/>
  <c r="M29" i="6"/>
  <c r="L29" i="6"/>
  <c r="K29" i="6"/>
  <c r="K28" i="6"/>
  <c r="L28" i="6" s="1"/>
  <c r="M28" i="6" s="1"/>
  <c r="K27" i="6"/>
  <c r="K31" i="6" s="1"/>
  <c r="J23" i="6"/>
  <c r="I23" i="6"/>
  <c r="H23" i="6"/>
  <c r="G23" i="6"/>
  <c r="F23" i="6"/>
  <c r="K22" i="6"/>
  <c r="L22" i="6" s="1"/>
  <c r="M22" i="6" s="1"/>
  <c r="K21" i="6"/>
  <c r="L21" i="6" s="1"/>
  <c r="M21" i="6" s="1"/>
  <c r="L20" i="6"/>
  <c r="M20" i="6" s="1"/>
  <c r="K20" i="6"/>
  <c r="K19" i="6"/>
  <c r="K23" i="6" s="1"/>
  <c r="I14" i="2"/>
  <c r="J57" i="2"/>
  <c r="F57" i="2"/>
  <c r="J55" i="2"/>
  <c r="I55" i="2"/>
  <c r="I57" i="2" s="1"/>
  <c r="H55" i="2"/>
  <c r="H57" i="2" s="1"/>
  <c r="G55" i="2"/>
  <c r="G57" i="2" s="1"/>
  <c r="F55" i="2"/>
  <c r="K54" i="2"/>
  <c r="L54" i="2" s="1"/>
  <c r="M54" i="2" s="1"/>
  <c r="K53" i="2"/>
  <c r="L53" i="2" s="1"/>
  <c r="M53" i="2" s="1"/>
  <c r="K52" i="2"/>
  <c r="L52" i="2" s="1"/>
  <c r="M52" i="2" s="1"/>
  <c r="K51" i="2"/>
  <c r="J47" i="2"/>
  <c r="I47" i="2"/>
  <c r="H47" i="2"/>
  <c r="G47" i="2"/>
  <c r="F47" i="2"/>
  <c r="K46" i="2"/>
  <c r="L46" i="2" s="1"/>
  <c r="M46" i="2" s="1"/>
  <c r="K45" i="2"/>
  <c r="L45" i="2" s="1"/>
  <c r="M45" i="2" s="1"/>
  <c r="K44" i="2"/>
  <c r="L44" i="2" s="1"/>
  <c r="M44" i="2" s="1"/>
  <c r="K43" i="2"/>
  <c r="J39" i="2"/>
  <c r="I39" i="2"/>
  <c r="H39" i="2"/>
  <c r="G39" i="2"/>
  <c r="F39" i="2"/>
  <c r="K38" i="2"/>
  <c r="L38" i="2" s="1"/>
  <c r="M38" i="2" s="1"/>
  <c r="K37" i="2"/>
  <c r="L37" i="2" s="1"/>
  <c r="M37" i="2" s="1"/>
  <c r="K36" i="2"/>
  <c r="L36" i="2" s="1"/>
  <c r="M36" i="2" s="1"/>
  <c r="K35" i="2"/>
  <c r="J31" i="2"/>
  <c r="I31" i="2"/>
  <c r="H31" i="2"/>
  <c r="G31" i="2"/>
  <c r="F31" i="2"/>
  <c r="K30" i="2"/>
  <c r="L30" i="2" s="1"/>
  <c r="M30" i="2" s="1"/>
  <c r="K29" i="2"/>
  <c r="L29" i="2" s="1"/>
  <c r="M29" i="2" s="1"/>
  <c r="K28" i="2"/>
  <c r="L28" i="2" s="1"/>
  <c r="M28" i="2" s="1"/>
  <c r="K27" i="2"/>
  <c r="J23" i="2"/>
  <c r="I23" i="2"/>
  <c r="H23" i="2"/>
  <c r="G23" i="2"/>
  <c r="F23" i="2"/>
  <c r="K22" i="2"/>
  <c r="L22" i="2" s="1"/>
  <c r="M22" i="2" s="1"/>
  <c r="K21" i="2"/>
  <c r="L21" i="2" s="1"/>
  <c r="M21" i="2" s="1"/>
  <c r="K20" i="2"/>
  <c r="L20" i="2" s="1"/>
  <c r="M20" i="2" s="1"/>
  <c r="K19" i="2"/>
  <c r="L19" i="2" s="1"/>
  <c r="L85" i="1" l="1"/>
  <c r="L23" i="8"/>
  <c r="M19" i="8"/>
  <c r="M23" i="8" s="1"/>
  <c r="M38" i="8"/>
  <c r="L27" i="8"/>
  <c r="L43" i="8"/>
  <c r="K23" i="8"/>
  <c r="L35" i="8"/>
  <c r="K57" i="8"/>
  <c r="L51" i="8"/>
  <c r="K57" i="7"/>
  <c r="L27" i="7"/>
  <c r="L43" i="7"/>
  <c r="L51" i="7"/>
  <c r="L38" i="7"/>
  <c r="L19" i="7"/>
  <c r="L35" i="7"/>
  <c r="M38" i="6"/>
  <c r="M43" i="6"/>
  <c r="L47" i="6"/>
  <c r="K47" i="6"/>
  <c r="K57" i="6" s="1"/>
  <c r="L27" i="6"/>
  <c r="L19" i="6"/>
  <c r="L35" i="6"/>
  <c r="L51" i="6"/>
  <c r="K39" i="2"/>
  <c r="K47" i="2"/>
  <c r="K55" i="2"/>
  <c r="K31" i="2"/>
  <c r="L51" i="2"/>
  <c r="L43" i="2"/>
  <c r="L35" i="2"/>
  <c r="L27" i="2"/>
  <c r="M19" i="2"/>
  <c r="M23" i="2" s="1"/>
  <c r="L23" i="2"/>
  <c r="K23" i="2"/>
  <c r="L39" i="8" l="1"/>
  <c r="M35" i="8"/>
  <c r="M39" i="8" s="1"/>
  <c r="L47" i="8"/>
  <c r="M43" i="8"/>
  <c r="L55" i="8"/>
  <c r="M51" i="8"/>
  <c r="M55" i="8" s="1"/>
  <c r="L31" i="8"/>
  <c r="M27" i="8"/>
  <c r="M31" i="8" s="1"/>
  <c r="L39" i="7"/>
  <c r="M35" i="7"/>
  <c r="L23" i="7"/>
  <c r="M19" i="7"/>
  <c r="M23" i="7" s="1"/>
  <c r="L55" i="7"/>
  <c r="M51" i="7"/>
  <c r="M55" i="7" s="1"/>
  <c r="L31" i="7"/>
  <c r="M27" i="7"/>
  <c r="M31" i="7" s="1"/>
  <c r="M38" i="7"/>
  <c r="L47" i="7"/>
  <c r="L57" i="7" s="1"/>
  <c r="M43" i="7"/>
  <c r="L23" i="6"/>
  <c r="M19" i="6"/>
  <c r="M23" i="6" s="1"/>
  <c r="M27" i="6"/>
  <c r="M31" i="6" s="1"/>
  <c r="L31" i="6"/>
  <c r="L39" i="6"/>
  <c r="M35" i="6"/>
  <c r="M39" i="6" s="1"/>
  <c r="M57" i="6"/>
  <c r="B13" i="6" s="1"/>
  <c r="B14" i="6" s="1"/>
  <c r="M47" i="6"/>
  <c r="L55" i="6"/>
  <c r="L57" i="6" s="1"/>
  <c r="M51" i="6"/>
  <c r="M55" i="6" s="1"/>
  <c r="K57" i="2"/>
  <c r="L55" i="2"/>
  <c r="M51" i="2"/>
  <c r="M55" i="2" s="1"/>
  <c r="L47" i="2"/>
  <c r="L57" i="2" s="1"/>
  <c r="M43" i="2"/>
  <c r="L39" i="2"/>
  <c r="M35" i="2"/>
  <c r="M39" i="2" s="1"/>
  <c r="L31" i="2"/>
  <c r="M27" i="2"/>
  <c r="M31" i="2" s="1"/>
  <c r="M47" i="8" l="1"/>
  <c r="M57" i="8" s="1"/>
  <c r="B13" i="8" s="1"/>
  <c r="B14" i="8" s="1"/>
  <c r="L57" i="8"/>
  <c r="M39" i="7"/>
  <c r="M47" i="7"/>
  <c r="M57" i="7" s="1"/>
  <c r="B13" i="7" s="1"/>
  <c r="B14" i="7" s="1"/>
  <c r="M47" i="2"/>
  <c r="M57" i="2"/>
  <c r="B13" i="2" s="1"/>
  <c r="B14" i="2" s="1"/>
  <c r="I14" i="6"/>
  <c r="I14" i="7"/>
  <c r="I13" i="7"/>
</calcChain>
</file>

<file path=xl/sharedStrings.xml><?xml version="1.0" encoding="utf-8"?>
<sst xmlns="http://schemas.openxmlformats.org/spreadsheetml/2006/main" count="310" uniqueCount="87">
  <si>
    <t>NC Administrative Office Of The Courts</t>
  </si>
  <si>
    <t>Human Trafficking Commission</t>
  </si>
  <si>
    <t>16.20 A.(b) Grant</t>
  </si>
  <si>
    <t>Agency:</t>
  </si>
  <si>
    <t>Period of Performance</t>
  </si>
  <si>
    <t>Statement of Costs:</t>
  </si>
  <si>
    <t>Below are expenditure description lines for proposed grant spending on costs incurred by your organization. Enter the lines in a manner that describes what your grant funding will be spent on.  If you include administration expenses to oversee / administer the project description, then your amount in that line should not exceed 10% of the overall budget, unless your agency has a federally negotiated indirect cost rate; attach negotiated rate agreement.</t>
  </si>
  <si>
    <t>Breakdown/Calculation</t>
  </si>
  <si>
    <t>Timeline</t>
  </si>
  <si>
    <t>Amount</t>
  </si>
  <si>
    <t>Direct Service Personnel (Salaray &amp; Wages)</t>
  </si>
  <si>
    <r>
      <rPr>
        <b/>
        <sz val="9"/>
        <color theme="1" tint="0.14999847407452621"/>
        <rFont val="Arial"/>
        <family val="2"/>
      </rPr>
      <t>Example:</t>
    </r>
    <r>
      <rPr>
        <sz val="9"/>
        <color theme="1" tint="0.14999847407452621"/>
        <rFont val="Arial"/>
        <family val="2"/>
      </rPr>
      <t xml:space="preserve">  Executive Director</t>
    </r>
  </si>
  <si>
    <t>$500/month, 10% of salary</t>
  </si>
  <si>
    <t>7/1/2022 - 6/30/2024</t>
  </si>
  <si>
    <t>Total Costs for Inititiave #1</t>
  </si>
  <si>
    <t>Direct Service Personnel (Fringe)</t>
  </si>
  <si>
    <r>
      <rPr>
        <b/>
        <sz val="9"/>
        <color theme="1" tint="0.14999847407452621"/>
        <rFont val="Arial"/>
        <family val="2"/>
      </rPr>
      <t xml:space="preserve">Example: </t>
    </r>
    <r>
      <rPr>
        <sz val="9"/>
        <color theme="1" tint="0.14999847407452621"/>
        <rFont val="Arial"/>
        <family val="2"/>
      </rPr>
      <t>Executive Director Fringe- FICA</t>
    </r>
  </si>
  <si>
    <t>$125/month</t>
  </si>
  <si>
    <t>Total Costs for Inititiave #2</t>
  </si>
  <si>
    <t>Direct Service Contractual</t>
  </si>
  <si>
    <t>Example: Couselor, life skills coach, etc.</t>
  </si>
  <si>
    <t>$22.00/hr</t>
  </si>
  <si>
    <t>Total Costs for Inititiave #3</t>
  </si>
  <si>
    <t>Direct Services Personnel (Travel)</t>
  </si>
  <si>
    <t>Example:  Client transport to Court, School, Dr Appt, etc</t>
  </si>
  <si>
    <t>50 x $40 gas cards</t>
  </si>
  <si>
    <t>Total Costs for Inititiave #4</t>
  </si>
  <si>
    <t>Supplies for Operating the Program</t>
  </si>
  <si>
    <t>Example:  Notebooks, pens, binders, laptops</t>
  </si>
  <si>
    <t>4 x $300 laptops</t>
  </si>
  <si>
    <t>Total Costs for Inititiave #5</t>
  </si>
  <si>
    <t>Property for Operating Program (equipment, etc.)</t>
  </si>
  <si>
    <t>Example: vehicle, etc</t>
  </si>
  <si>
    <t>1 x Van</t>
  </si>
  <si>
    <t>Total Costs for Inititiave #6</t>
  </si>
  <si>
    <t>Administrative Cost for Operating Program</t>
  </si>
  <si>
    <t>Example: Book keeping, grant management, etc.</t>
  </si>
  <si>
    <t>Oversight = 2% of Exec Dir Salary</t>
  </si>
  <si>
    <t>Total Costs for Inititiave #7</t>
  </si>
  <si>
    <t>Client Support Costs</t>
  </si>
  <si>
    <t>Example: Therapy, Counseling, etc.</t>
  </si>
  <si>
    <t>$22/hr counselor x 4 counselors</t>
  </si>
  <si>
    <t>Total Costs for Inititiave #8</t>
  </si>
  <si>
    <t>Other</t>
  </si>
  <si>
    <t>Total Costs for Inititiave #9</t>
  </si>
  <si>
    <t>Total</t>
  </si>
  <si>
    <t>Executive Director Signature:</t>
  </si>
  <si>
    <t>Person Completing Form Name:</t>
  </si>
  <si>
    <t>Executive Director Name:</t>
  </si>
  <si>
    <t>Date:</t>
  </si>
  <si>
    <t>Q1 July-September</t>
  </si>
  <si>
    <t>Tax ID</t>
  </si>
  <si>
    <t>Address:</t>
  </si>
  <si>
    <t xml:space="preserve">SAM UEI </t>
  </si>
  <si>
    <t>Phone Number:</t>
  </si>
  <si>
    <t>SAM Expiration Date</t>
  </si>
  <si>
    <t>Executive Director:</t>
  </si>
  <si>
    <t>Period of Performance (POP)</t>
  </si>
  <si>
    <t>Award</t>
  </si>
  <si>
    <t>Expenditures to date</t>
  </si>
  <si>
    <t>HTC Disbursements to date</t>
  </si>
  <si>
    <t>Balance</t>
  </si>
  <si>
    <t>Disbursements</t>
  </si>
  <si>
    <t>Budget Line Items</t>
  </si>
  <si>
    <t>Actual Budget</t>
  </si>
  <si>
    <t>Expenditures to date (Previous Quarters)</t>
  </si>
  <si>
    <t>July Expenditures</t>
  </si>
  <si>
    <t>August Expenditures</t>
  </si>
  <si>
    <t>September Expenditures</t>
  </si>
  <si>
    <t>Current Quarter  Expenditures (Total)</t>
  </si>
  <si>
    <t>Project Expenditures to date (Current)</t>
  </si>
  <si>
    <t>Remaining Balance</t>
  </si>
  <si>
    <t>Planning/Administrative Costs</t>
  </si>
  <si>
    <t>Budget Expenditure Description</t>
  </si>
  <si>
    <t>Total Salary and Fringes</t>
  </si>
  <si>
    <t>Staffing</t>
  </si>
  <si>
    <t>Total Supplies</t>
  </si>
  <si>
    <t>Fixed Costs</t>
  </si>
  <si>
    <t>Total Equipment</t>
  </si>
  <si>
    <t>Contracts</t>
  </si>
  <si>
    <t>Total Travel</t>
  </si>
  <si>
    <t>Information Technology</t>
  </si>
  <si>
    <t>Total Direct Client Services</t>
  </si>
  <si>
    <t>Totals</t>
  </si>
  <si>
    <t>Q2  October - December</t>
  </si>
  <si>
    <t xml:space="preserve">Q3 January - March </t>
  </si>
  <si>
    <t>Q4 April -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</si>
</sst>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F800]dddd\,\ mmmm\ d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9"/>
      <color theme="1" tint="0.1499984740745262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theme="1" tint="0.14999847407452621"/>
      <name val="Arial"/>
      <family val="2"/>
    </font>
    <font>
      <b/>
      <sz val="14"/>
      <color theme="1"/>
      <name val="Calibri"/>
      <family val="2"/>
      <scheme val="minor"/>
    </font>
    <font>
      <sz val="9"/>
      <color theme="0"/>
      <name val="Arial"/>
      <family val="2"/>
    </font>
    <font>
      <b/>
      <sz val="9"/>
      <color theme="1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charset val="1"/>
    </font>
    <font>
      <b/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rgb="FF00206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theme="0"/>
      </left>
      <right style="thin">
        <color theme="0"/>
      </right>
      <top style="thick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rgb="FF002060"/>
      </top>
      <bottom/>
      <diagonal/>
    </border>
    <border>
      <left/>
      <right style="thin">
        <color theme="0"/>
      </right>
      <top style="thin">
        <color theme="0"/>
      </top>
      <bottom style="thin">
        <color rgb="FF002060"/>
      </bottom>
      <diagonal/>
    </border>
    <border>
      <left style="medium">
        <color rgb="FF002060"/>
      </left>
      <right style="thick">
        <color rgb="FF002060"/>
      </right>
      <top style="medium">
        <color rgb="FF002060"/>
      </top>
      <bottom style="medium">
        <color rgb="FF002060"/>
      </bottom>
      <diagonal/>
    </border>
    <border>
      <left style="thick">
        <color rgb="FF002060"/>
      </left>
      <right style="thick">
        <color rgb="FF002060"/>
      </right>
      <top style="medium">
        <color rgb="FF002060"/>
      </top>
      <bottom style="medium">
        <color rgb="FF002060"/>
      </bottom>
      <diagonal/>
    </border>
    <border>
      <left style="thick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ck">
        <color indexed="64"/>
      </left>
      <right/>
      <top/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5" borderId="0" xfId="0" applyFill="1"/>
    <xf numFmtId="0" fontId="0" fillId="6" borderId="2" xfId="0" applyFill="1" applyBorder="1"/>
    <xf numFmtId="0" fontId="0" fillId="6" borderId="7" xfId="0" applyFill="1" applyBorder="1"/>
    <xf numFmtId="0" fontId="8" fillId="0" borderId="6" xfId="0" applyFont="1" applyBorder="1"/>
    <xf numFmtId="0" fontId="8" fillId="0" borderId="5" xfId="0" applyFont="1" applyBorder="1"/>
    <xf numFmtId="43" fontId="9" fillId="0" borderId="6" xfId="1" applyFont="1" applyFill="1" applyBorder="1" applyAlignment="1">
      <alignment horizontal="left" vertical="center"/>
    </xf>
    <xf numFmtId="43" fontId="6" fillId="0" borderId="0" xfId="1" applyFont="1" applyBorder="1" applyAlignment="1">
      <alignment vertical="center"/>
    </xf>
    <xf numFmtId="43" fontId="6" fillId="0" borderId="0" xfId="1" applyFont="1" applyBorder="1" applyAlignment="1">
      <alignment vertical="center" wrapText="1"/>
    </xf>
    <xf numFmtId="0" fontId="0" fillId="0" borderId="9" xfId="0" applyBorder="1"/>
    <xf numFmtId="43" fontId="7" fillId="9" borderId="10" xfId="1" applyFont="1" applyFill="1" applyBorder="1" applyAlignment="1">
      <alignment horizontal="center" vertical="center"/>
    </xf>
    <xf numFmtId="43" fontId="7" fillId="10" borderId="10" xfId="1" applyFont="1" applyFill="1" applyBorder="1" applyAlignment="1" applyProtection="1">
      <alignment horizontal="center" vertical="center"/>
      <protection locked="0"/>
    </xf>
    <xf numFmtId="43" fontId="7" fillId="9" borderId="11" xfId="1" applyFont="1" applyFill="1" applyBorder="1" applyAlignment="1">
      <alignment horizontal="center" vertical="center"/>
    </xf>
    <xf numFmtId="43" fontId="7" fillId="9" borderId="12" xfId="1" applyFont="1" applyFill="1" applyBorder="1" applyAlignment="1">
      <alignment horizontal="center" vertical="center"/>
    </xf>
    <xf numFmtId="43" fontId="7" fillId="10" borderId="12" xfId="1" applyFont="1" applyFill="1" applyBorder="1" applyAlignment="1" applyProtection="1">
      <alignment horizontal="center" vertical="center"/>
      <protection locked="0"/>
    </xf>
    <xf numFmtId="43" fontId="7" fillId="9" borderId="13" xfId="1" applyFont="1" applyFill="1" applyBorder="1" applyAlignment="1">
      <alignment horizontal="center" vertical="center"/>
    </xf>
    <xf numFmtId="43" fontId="12" fillId="9" borderId="14" xfId="1" applyFont="1" applyFill="1" applyBorder="1" applyAlignment="1">
      <alignment horizontal="center" vertical="center"/>
    </xf>
    <xf numFmtId="43" fontId="12" fillId="9" borderId="15" xfId="1" applyFont="1" applyFill="1" applyBorder="1" applyAlignment="1">
      <alignment horizontal="center" vertical="center"/>
    </xf>
    <xf numFmtId="43" fontId="12" fillId="10" borderId="14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3" fillId="0" borderId="16" xfId="0" applyFont="1" applyBorder="1"/>
    <xf numFmtId="0" fontId="13" fillId="0" borderId="19" xfId="0" applyFont="1" applyBorder="1"/>
    <xf numFmtId="0" fontId="14" fillId="0" borderId="21" xfId="0" applyFont="1" applyBorder="1" applyAlignment="1">
      <alignment vertical="center" wrapText="1"/>
    </xf>
    <xf numFmtId="0" fontId="2" fillId="0" borderId="25" xfId="0" applyFont="1" applyBorder="1"/>
    <xf numFmtId="0" fontId="1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31" xfId="0" applyFont="1" applyBorder="1" applyAlignment="1">
      <alignment vertical="center" wrapText="1"/>
    </xf>
    <xf numFmtId="0" fontId="13" fillId="0" borderId="30" xfId="0" applyFont="1" applyBorder="1" applyAlignment="1">
      <alignment horizontal="left"/>
    </xf>
    <xf numFmtId="0" fontId="13" fillId="0" borderId="25" xfId="0" applyFont="1" applyBorder="1" applyAlignment="1">
      <alignment horizontal="left"/>
    </xf>
    <xf numFmtId="0" fontId="14" fillId="0" borderId="27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43" fontId="11" fillId="8" borderId="12" xfId="1" applyFont="1" applyFill="1" applyBorder="1" applyAlignment="1">
      <alignment horizontal="center" vertical="center" wrapText="1"/>
    </xf>
    <xf numFmtId="43" fontId="11" fillId="8" borderId="33" xfId="1" applyFont="1" applyFill="1" applyBorder="1" applyAlignment="1">
      <alignment horizontal="center" vertical="center" wrapText="1"/>
    </xf>
    <xf numFmtId="43" fontId="11" fillId="8" borderId="34" xfId="1" applyFont="1" applyFill="1" applyBorder="1" applyAlignment="1">
      <alignment horizontal="center" vertical="center" wrapText="1"/>
    </xf>
    <xf numFmtId="43" fontId="11" fillId="8" borderId="13" xfId="1" applyFont="1" applyFill="1" applyBorder="1" applyAlignment="1">
      <alignment horizontal="center" vertical="center" wrapText="1"/>
    </xf>
    <xf numFmtId="43" fontId="11" fillId="8" borderId="36" xfId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vertical="center" wrapText="1"/>
    </xf>
    <xf numFmtId="0" fontId="0" fillId="0" borderId="41" xfId="0" applyBorder="1"/>
    <xf numFmtId="43" fontId="12" fillId="9" borderId="42" xfId="1" applyFont="1" applyFill="1" applyBorder="1" applyAlignment="1">
      <alignment horizontal="center" vertical="center"/>
    </xf>
    <xf numFmtId="43" fontId="12" fillId="10" borderId="42" xfId="1" applyFont="1" applyFill="1" applyBorder="1" applyAlignment="1">
      <alignment horizontal="center" vertical="center"/>
    </xf>
    <xf numFmtId="43" fontId="12" fillId="9" borderId="43" xfId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6" borderId="3" xfId="0" applyFill="1" applyBorder="1"/>
    <xf numFmtId="43" fontId="9" fillId="0" borderId="0" xfId="1" applyFont="1" applyFill="1" applyBorder="1" applyAlignment="1">
      <alignment horizontal="left" vertical="center"/>
    </xf>
    <xf numFmtId="0" fontId="0" fillId="6" borderId="0" xfId="0" applyFill="1"/>
    <xf numFmtId="164" fontId="3" fillId="6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17" fillId="0" borderId="50" xfId="0" applyFont="1" applyBorder="1"/>
    <xf numFmtId="0" fontId="18" fillId="0" borderId="50" xfId="0" applyFont="1" applyBorder="1"/>
    <xf numFmtId="0" fontId="0" fillId="0" borderId="0" xfId="0" applyAlignment="1">
      <alignment horizontal="center"/>
    </xf>
    <xf numFmtId="0" fontId="16" fillId="0" borderId="45" xfId="0" applyFont="1" applyBorder="1" applyAlignment="1">
      <alignment horizontal="center"/>
    </xf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164" fontId="16" fillId="0" borderId="48" xfId="2" applyNumberFormat="1" applyFont="1" applyBorder="1" applyAlignment="1">
      <alignment horizontal="center"/>
    </xf>
    <xf numFmtId="44" fontId="16" fillId="0" borderId="49" xfId="2" applyFont="1" applyBorder="1" applyAlignment="1">
      <alignment horizontal="center"/>
    </xf>
    <xf numFmtId="43" fontId="6" fillId="0" borderId="5" xfId="1" applyFont="1" applyBorder="1" applyAlignment="1" applyProtection="1">
      <alignment horizontal="left" vertical="center" wrapText="1"/>
      <protection locked="0"/>
    </xf>
    <xf numFmtId="0" fontId="0" fillId="6" borderId="5" xfId="0" applyFill="1" applyBorder="1" applyAlignment="1" applyProtection="1">
      <alignment horizontal="center"/>
      <protection locked="0"/>
    </xf>
    <xf numFmtId="164" fontId="0" fillId="6" borderId="5" xfId="2" applyNumberFormat="1" applyFont="1" applyFill="1" applyBorder="1" applyAlignment="1" applyProtection="1">
      <alignment horizontal="center"/>
      <protection locked="0"/>
    </xf>
    <xf numFmtId="164" fontId="3" fillId="6" borderId="3" xfId="0" applyNumberFormat="1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165" fontId="3" fillId="6" borderId="6" xfId="0" applyNumberFormat="1" applyFont="1" applyFill="1" applyBorder="1" applyAlignment="1" applyProtection="1">
      <alignment horizontal="center"/>
      <protection locked="0"/>
    </xf>
    <xf numFmtId="165" fontId="3" fillId="6" borderId="2" xfId="0" applyNumberFormat="1" applyFont="1" applyFill="1" applyBorder="1" applyAlignment="1" applyProtection="1">
      <alignment horizontal="center"/>
      <protection locked="0"/>
    </xf>
    <xf numFmtId="165" fontId="3" fillId="6" borderId="7" xfId="0" applyNumberFormat="1" applyFont="1" applyFill="1" applyBorder="1" applyAlignment="1" applyProtection="1">
      <alignment horizontal="center"/>
      <protection locked="0"/>
    </xf>
    <xf numFmtId="0" fontId="2" fillId="7" borderId="0" xfId="0" applyFont="1" applyFill="1" applyAlignment="1">
      <alignment horizontal="center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164" fontId="3" fillId="6" borderId="2" xfId="2" applyNumberFormat="1" applyFont="1" applyFill="1" applyBorder="1" applyAlignment="1">
      <alignment horizontal="center"/>
    </xf>
    <xf numFmtId="44" fontId="3" fillId="6" borderId="7" xfId="2" applyFont="1" applyFill="1" applyBorder="1" applyAlignment="1">
      <alignment horizontal="center"/>
    </xf>
    <xf numFmtId="165" fontId="0" fillId="6" borderId="6" xfId="0" applyNumberForma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center"/>
      <protection locked="0"/>
    </xf>
    <xf numFmtId="165" fontId="0" fillId="6" borderId="7" xfId="0" applyNumberFormat="1" applyFill="1" applyBorder="1" applyAlignment="1" applyProtection="1">
      <alignment horizontal="center"/>
      <protection locked="0"/>
    </xf>
    <xf numFmtId="164" fontId="3" fillId="6" borderId="2" xfId="0" applyNumberFormat="1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164" fontId="3" fillId="6" borderId="7" xfId="0" applyNumberFormat="1" applyFont="1" applyFill="1" applyBorder="1" applyAlignment="1">
      <alignment horizontal="center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50" xfId="0" applyBorder="1" applyAlignment="1">
      <alignment horizontal="center"/>
    </xf>
    <xf numFmtId="0" fontId="0" fillId="0" borderId="2" xfId="0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3" fontId="6" fillId="0" borderId="4" xfId="1" applyFont="1" applyBorder="1" applyAlignment="1">
      <alignment horizontal="center" vertical="center"/>
    </xf>
    <xf numFmtId="43" fontId="6" fillId="0" borderId="0" xfId="1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3" fontId="2" fillId="0" borderId="0" xfId="0" applyNumberFormat="1" applyFont="1" applyAlignment="1">
      <alignment horizontal="center"/>
    </xf>
    <xf numFmtId="0" fontId="2" fillId="0" borderId="28" xfId="0" applyFont="1" applyBorder="1" applyAlignment="1">
      <alignment horizontal="center"/>
    </xf>
    <xf numFmtId="43" fontId="5" fillId="0" borderId="26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2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310105</xdr:colOff>
      <xdr:row>0</xdr:row>
      <xdr:rowOff>38099</xdr:rowOff>
    </xdr:from>
    <xdr:to>
      <xdr:col>0</xdr:col>
      <xdr:colOff>1560965</xdr:colOff>
      <xdr:row>4</xdr:row>
      <xdr:rowOff>42130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0F82506-CCB4-4BAD-B589-AD693571D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105" y="38099"/>
          <a:ext cx="1250860" cy="7660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310105</xdr:colOff>
      <xdr:row>0</xdr:row>
      <xdr:rowOff>38099</xdr:rowOff>
    </xdr:from>
    <xdr:to>
      <xdr:col>0</xdr:col>
      <xdr:colOff>1560965</xdr:colOff>
      <xdr:row>4</xdr:row>
      <xdr:rowOff>42130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C76F87-6565-4FBD-96C2-CCAE4FE3E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105" y="38099"/>
          <a:ext cx="1250860" cy="7660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310105</xdr:colOff>
      <xdr:row>0</xdr:row>
      <xdr:rowOff>38099</xdr:rowOff>
    </xdr:from>
    <xdr:to>
      <xdr:col>0</xdr:col>
      <xdr:colOff>1560965</xdr:colOff>
      <xdr:row>4</xdr:row>
      <xdr:rowOff>42130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522461-D491-4AD3-8169-51F0A4430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105" y="38099"/>
          <a:ext cx="1250860" cy="7660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310105</xdr:colOff>
      <xdr:row>0</xdr:row>
      <xdr:rowOff>38099</xdr:rowOff>
    </xdr:from>
    <xdr:to>
      <xdr:col>0</xdr:col>
      <xdr:colOff>1560965</xdr:colOff>
      <xdr:row>4</xdr:row>
      <xdr:rowOff>42130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F28C22-D019-49A1-89D1-8F2753598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105" y="38099"/>
          <a:ext cx="1250860" cy="7660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310105</xdr:colOff>
      <xdr:row>0</xdr:row>
      <xdr:rowOff>38099</xdr:rowOff>
    </xdr:from>
    <xdr:to>
      <xdr:col>0</xdr:col>
      <xdr:colOff>1560965</xdr:colOff>
      <xdr:row>4</xdr:row>
      <xdr:rowOff>42130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BB4272-9A9D-4B33-9BC2-621C9E1CE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105" y="38099"/>
          <a:ext cx="1250860" cy="766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7E583-E3F9-4F6E-A644-9DAEB80C59C8}">
  <sheetPr codeName="Sheet1"/>
  <dimension ref="A2:AF89"/>
  <sheetViews>
    <sheetView showGridLines="0" tabSelected="1" zoomScale="90" zoomScaleNormal="90" workbookViewId="0">
      <selection activeCell="J99" sqref="J99"/>
    </sheetView>
  </sheetViews>
  <sheetFormatPr defaultRowHeight="14.5" x14ac:dyDescent="0.35"/>
  <cols>
    <col min="1" max="1" width="27.1796875" bestFit="1" customWidth="1"/>
    <col min="7" max="7" width="9.1796875" customWidth="1"/>
    <col min="8" max="8" width="20.26953125" customWidth="1"/>
    <col min="10" max="10" width="10.453125" bestFit="1" customWidth="1"/>
    <col min="14" max="14" width="14.26953125" customWidth="1"/>
    <col min="27" max="27" width="25.54296875" bestFit="1" customWidth="1"/>
  </cols>
  <sheetData>
    <row r="2" spans="1:32" ht="15" customHeight="1" x14ac:dyDescent="0.3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2"/>
      <c r="O2" s="2"/>
      <c r="P2" s="2"/>
      <c r="Q2" s="2"/>
      <c r="R2" s="2"/>
      <c r="S2" s="2"/>
      <c r="T2" s="2"/>
      <c r="AA2" s="11"/>
      <c r="AB2" s="11"/>
      <c r="AC2" s="11"/>
      <c r="AD2" s="11"/>
      <c r="AE2" s="11"/>
      <c r="AF2" s="11"/>
    </row>
    <row r="3" spans="1:32" x14ac:dyDescent="0.35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2"/>
      <c r="O3" s="2"/>
      <c r="P3" s="2"/>
      <c r="Q3" s="2"/>
      <c r="R3" s="2"/>
      <c r="S3" s="2"/>
      <c r="T3" s="2"/>
      <c r="AA3" s="10"/>
      <c r="AB3" s="10"/>
      <c r="AC3" s="10"/>
      <c r="AD3" s="10"/>
      <c r="AE3" s="10"/>
      <c r="AF3" s="10"/>
    </row>
    <row r="4" spans="1:32" x14ac:dyDescent="0.3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2"/>
      <c r="O4" s="2"/>
      <c r="P4" s="2"/>
      <c r="Q4" s="2"/>
      <c r="R4" s="2"/>
      <c r="S4" s="2"/>
      <c r="T4" s="2"/>
      <c r="AA4" s="10"/>
      <c r="AB4" s="10"/>
      <c r="AC4" s="10"/>
      <c r="AD4" s="10"/>
      <c r="AE4" s="10"/>
      <c r="AF4" s="10"/>
    </row>
    <row r="5" spans="1:32" x14ac:dyDescent="0.35">
      <c r="AA5" s="10"/>
      <c r="AB5" s="10"/>
      <c r="AC5" s="10"/>
      <c r="AD5" s="10"/>
      <c r="AE5" s="10"/>
      <c r="AF5" s="10"/>
    </row>
    <row r="6" spans="1:32" x14ac:dyDescent="0.35">
      <c r="A6" s="45" t="s">
        <v>3</v>
      </c>
      <c r="B6" s="76"/>
      <c r="C6" s="76"/>
      <c r="D6" s="76"/>
      <c r="E6" s="76"/>
      <c r="G6" s="55" t="s">
        <v>4</v>
      </c>
      <c r="H6" s="55"/>
      <c r="I6" s="76"/>
      <c r="J6" s="76"/>
      <c r="K6" s="76"/>
      <c r="L6" s="76"/>
      <c r="AA6" s="10"/>
      <c r="AB6" s="10"/>
      <c r="AC6" s="10"/>
      <c r="AD6" s="10"/>
      <c r="AE6" s="10"/>
      <c r="AF6" s="10"/>
    </row>
    <row r="8" spans="1:32" x14ac:dyDescent="0.35">
      <c r="A8" s="73" t="s">
        <v>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1"/>
      <c r="O8" s="1"/>
      <c r="P8" s="1"/>
      <c r="Q8" s="1"/>
      <c r="R8" s="1"/>
      <c r="S8" s="1"/>
      <c r="T8" s="1"/>
    </row>
    <row r="9" spans="1:32" ht="4.5" customHeight="1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32" ht="63.75" customHeight="1" x14ac:dyDescent="0.35">
      <c r="A10" s="3"/>
      <c r="B10" s="3"/>
      <c r="C10" s="75" t="s">
        <v>6</v>
      </c>
      <c r="D10" s="75"/>
      <c r="E10" s="75"/>
      <c r="F10" s="75"/>
      <c r="G10" s="75"/>
      <c r="H10" s="75"/>
      <c r="I10" s="75"/>
      <c r="J10" s="75"/>
      <c r="K10" s="75"/>
    </row>
    <row r="11" spans="1:32" ht="36" customHeight="1" x14ac:dyDescent="0.35">
      <c r="A11" s="3"/>
      <c r="B11" s="3"/>
      <c r="C11" s="29"/>
      <c r="D11" s="29"/>
      <c r="E11" s="29"/>
      <c r="F11" s="29"/>
      <c r="G11" s="72" t="s">
        <v>7</v>
      </c>
      <c r="H11" s="72"/>
      <c r="I11" s="72" t="s">
        <v>8</v>
      </c>
      <c r="J11" s="72"/>
      <c r="K11" s="72"/>
      <c r="L11" s="71" t="s">
        <v>9</v>
      </c>
      <c r="M11" s="71"/>
    </row>
    <row r="12" spans="1:32" ht="15" thickBot="1" x14ac:dyDescent="0.4">
      <c r="A12" s="69" t="s">
        <v>10</v>
      </c>
      <c r="B12" s="69"/>
      <c r="C12" s="69"/>
      <c r="D12" s="69"/>
      <c r="E12" s="69"/>
      <c r="F12" s="70"/>
      <c r="G12" s="70"/>
      <c r="H12" s="70"/>
      <c r="I12" s="70"/>
      <c r="J12" s="70"/>
      <c r="K12" s="70"/>
      <c r="L12" s="70"/>
      <c r="M12" s="70"/>
    </row>
    <row r="13" spans="1:32" ht="4.5" customHeight="1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32" x14ac:dyDescent="0.35">
      <c r="A14" s="61" t="s">
        <v>11</v>
      </c>
      <c r="B14" s="61"/>
      <c r="C14" s="61"/>
      <c r="D14" s="61"/>
      <c r="E14" s="61"/>
      <c r="F14" s="61"/>
      <c r="G14" s="62" t="s">
        <v>12</v>
      </c>
      <c r="H14" s="62"/>
      <c r="I14" s="66" t="s">
        <v>13</v>
      </c>
      <c r="J14" s="67"/>
      <c r="K14" s="68"/>
      <c r="L14" s="63">
        <v>12000</v>
      </c>
      <c r="M14" s="63"/>
    </row>
    <row r="15" spans="1:32" x14ac:dyDescent="0.35">
      <c r="A15" s="61"/>
      <c r="B15" s="61"/>
      <c r="C15" s="61"/>
      <c r="D15" s="61"/>
      <c r="E15" s="61"/>
      <c r="F15" s="61"/>
      <c r="G15" s="62"/>
      <c r="H15" s="62"/>
      <c r="I15" s="79"/>
      <c r="J15" s="80"/>
      <c r="K15" s="81"/>
      <c r="L15" s="63"/>
      <c r="M15" s="63"/>
    </row>
    <row r="16" spans="1:32" x14ac:dyDescent="0.35">
      <c r="A16" s="61"/>
      <c r="B16" s="61"/>
      <c r="C16" s="61"/>
      <c r="D16" s="61"/>
      <c r="E16" s="61"/>
      <c r="F16" s="61"/>
      <c r="G16" s="62"/>
      <c r="H16" s="62"/>
      <c r="I16" s="79"/>
      <c r="J16" s="80"/>
      <c r="K16" s="81"/>
      <c r="L16" s="63"/>
      <c r="M16" s="63"/>
    </row>
    <row r="17" spans="1:13" x14ac:dyDescent="0.35">
      <c r="A17" s="61"/>
      <c r="B17" s="61"/>
      <c r="C17" s="61"/>
      <c r="D17" s="61"/>
      <c r="E17" s="61"/>
      <c r="F17" s="61"/>
      <c r="G17" s="62"/>
      <c r="H17" s="62"/>
      <c r="I17" s="79"/>
      <c r="J17" s="80"/>
      <c r="K17" s="81"/>
      <c r="L17" s="63"/>
      <c r="M17" s="63"/>
    </row>
    <row r="18" spans="1:13" x14ac:dyDescent="0.35">
      <c r="A18" s="61"/>
      <c r="B18" s="61"/>
      <c r="C18" s="61"/>
      <c r="D18" s="61"/>
      <c r="E18" s="61"/>
      <c r="F18" s="61"/>
      <c r="G18" s="62"/>
      <c r="H18" s="62"/>
      <c r="I18" s="79"/>
      <c r="J18" s="80"/>
      <c r="K18" s="81"/>
      <c r="L18" s="63"/>
      <c r="M18" s="63"/>
    </row>
    <row r="19" spans="1:13" x14ac:dyDescent="0.35">
      <c r="A19" s="9" t="s">
        <v>14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77">
        <f>SUM(L14:M18)</f>
        <v>12000</v>
      </c>
      <c r="M19" s="78"/>
    </row>
    <row r="20" spans="1:13" ht="15" thickBot="1" x14ac:dyDescent="0.4">
      <c r="A20" s="69" t="s">
        <v>15</v>
      </c>
      <c r="B20" s="69"/>
      <c r="C20" s="69"/>
      <c r="D20" s="69"/>
      <c r="E20" s="69"/>
      <c r="F20" s="70"/>
      <c r="G20" s="70"/>
      <c r="H20" s="70"/>
      <c r="I20" s="70"/>
      <c r="J20" s="70"/>
      <c r="K20" s="70"/>
      <c r="L20" s="70"/>
      <c r="M20" s="70"/>
    </row>
    <row r="21" spans="1:13" ht="5.25" customHeight="1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15" customHeight="1" x14ac:dyDescent="0.35">
      <c r="A22" s="61" t="s">
        <v>16</v>
      </c>
      <c r="B22" s="61"/>
      <c r="C22" s="61"/>
      <c r="D22" s="61"/>
      <c r="E22" s="61"/>
      <c r="F22" s="61"/>
      <c r="G22" s="62" t="s">
        <v>17</v>
      </c>
      <c r="H22" s="62"/>
      <c r="I22" s="66" t="s">
        <v>13</v>
      </c>
      <c r="J22" s="67"/>
      <c r="K22" s="68"/>
      <c r="L22" s="63">
        <v>3000</v>
      </c>
      <c r="M22" s="63"/>
    </row>
    <row r="23" spans="1:13" x14ac:dyDescent="0.35">
      <c r="A23" s="61"/>
      <c r="B23" s="61"/>
      <c r="C23" s="61"/>
      <c r="D23" s="61"/>
      <c r="E23" s="61"/>
      <c r="F23" s="61"/>
      <c r="G23" s="62"/>
      <c r="H23" s="62"/>
      <c r="I23" s="79"/>
      <c r="J23" s="80"/>
      <c r="K23" s="81"/>
      <c r="L23" s="63"/>
      <c r="M23" s="63"/>
    </row>
    <row r="24" spans="1:13" x14ac:dyDescent="0.35">
      <c r="A24" s="61"/>
      <c r="B24" s="61"/>
      <c r="C24" s="61"/>
      <c r="D24" s="61"/>
      <c r="E24" s="61"/>
      <c r="F24" s="61"/>
      <c r="G24" s="62"/>
      <c r="H24" s="62"/>
      <c r="I24" s="79"/>
      <c r="J24" s="80"/>
      <c r="K24" s="81"/>
      <c r="L24" s="63"/>
      <c r="M24" s="63"/>
    </row>
    <row r="25" spans="1:13" x14ac:dyDescent="0.35">
      <c r="A25" s="61"/>
      <c r="B25" s="61"/>
      <c r="C25" s="61"/>
      <c r="D25" s="61"/>
      <c r="E25" s="61"/>
      <c r="F25" s="61"/>
      <c r="G25" s="62"/>
      <c r="H25" s="62"/>
      <c r="I25" s="79"/>
      <c r="J25" s="80"/>
      <c r="K25" s="81"/>
      <c r="L25" s="63"/>
      <c r="M25" s="63"/>
    </row>
    <row r="26" spans="1:13" x14ac:dyDescent="0.35">
      <c r="A26" s="61"/>
      <c r="B26" s="61"/>
      <c r="C26" s="61"/>
      <c r="D26" s="61"/>
      <c r="E26" s="61"/>
      <c r="F26" s="61"/>
      <c r="G26" s="62"/>
      <c r="H26" s="62"/>
      <c r="I26" s="79"/>
      <c r="J26" s="80"/>
      <c r="K26" s="81"/>
      <c r="L26" s="63"/>
      <c r="M26" s="63"/>
    </row>
    <row r="27" spans="1:13" x14ac:dyDescent="0.35">
      <c r="A27" s="9" t="s">
        <v>18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82">
        <f>SUM(L22:M26)</f>
        <v>3000</v>
      </c>
      <c r="M27" s="83"/>
    </row>
    <row r="28" spans="1:13" ht="15" thickBot="1" x14ac:dyDescent="0.4">
      <c r="A28" s="69" t="s">
        <v>19</v>
      </c>
      <c r="B28" s="69"/>
      <c r="C28" s="69"/>
      <c r="D28" s="69"/>
      <c r="E28" s="69"/>
      <c r="F28" s="70"/>
      <c r="G28" s="70"/>
      <c r="H28" s="70"/>
      <c r="I28" s="70"/>
      <c r="J28" s="70"/>
      <c r="K28" s="70"/>
      <c r="L28" s="70"/>
      <c r="M28" s="70"/>
    </row>
    <row r="29" spans="1:13" ht="5.25" customHeight="1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ht="29.25" customHeight="1" x14ac:dyDescent="0.35">
      <c r="A30" s="61" t="s">
        <v>20</v>
      </c>
      <c r="B30" s="61"/>
      <c r="C30" s="61"/>
      <c r="D30" s="61"/>
      <c r="E30" s="61"/>
      <c r="F30" s="61"/>
      <c r="G30" s="62" t="s">
        <v>21</v>
      </c>
      <c r="H30" s="62"/>
      <c r="I30" s="66" t="s">
        <v>13</v>
      </c>
      <c r="J30" s="67"/>
      <c r="K30" s="68"/>
      <c r="L30" s="63">
        <v>6000</v>
      </c>
      <c r="M30" s="63"/>
    </row>
    <row r="31" spans="1:13" x14ac:dyDescent="0.35">
      <c r="A31" s="61"/>
      <c r="B31" s="61"/>
      <c r="C31" s="61"/>
      <c r="D31" s="61"/>
      <c r="E31" s="61"/>
      <c r="F31" s="61"/>
      <c r="G31" s="62"/>
      <c r="H31" s="62"/>
      <c r="I31" s="79"/>
      <c r="J31" s="80"/>
      <c r="K31" s="81"/>
      <c r="L31" s="63"/>
      <c r="M31" s="63"/>
    </row>
    <row r="32" spans="1:13" x14ac:dyDescent="0.35">
      <c r="A32" s="61"/>
      <c r="B32" s="61"/>
      <c r="C32" s="61"/>
      <c r="D32" s="61"/>
      <c r="E32" s="61"/>
      <c r="F32" s="61"/>
      <c r="G32" s="62"/>
      <c r="H32" s="62"/>
      <c r="I32" s="79"/>
      <c r="J32" s="80"/>
      <c r="K32" s="81"/>
      <c r="L32" s="63"/>
      <c r="M32" s="63"/>
    </row>
    <row r="33" spans="1:13" x14ac:dyDescent="0.35">
      <c r="A33" s="61"/>
      <c r="B33" s="61"/>
      <c r="C33" s="61"/>
      <c r="D33" s="61"/>
      <c r="E33" s="61"/>
      <c r="F33" s="61"/>
      <c r="G33" s="62"/>
      <c r="H33" s="62"/>
      <c r="I33" s="79"/>
      <c r="J33" s="80"/>
      <c r="K33" s="81"/>
      <c r="L33" s="63"/>
      <c r="M33" s="63"/>
    </row>
    <row r="34" spans="1:13" x14ac:dyDescent="0.35">
      <c r="A34" s="61"/>
      <c r="B34" s="61"/>
      <c r="C34" s="61"/>
      <c r="D34" s="61"/>
      <c r="E34" s="61"/>
      <c r="F34" s="61"/>
      <c r="G34" s="62"/>
      <c r="H34" s="62"/>
      <c r="I34" s="79"/>
      <c r="J34" s="80"/>
      <c r="K34" s="81"/>
      <c r="L34" s="63"/>
      <c r="M34" s="63"/>
    </row>
    <row r="35" spans="1:13" x14ac:dyDescent="0.35">
      <c r="A35" s="9" t="s">
        <v>22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82">
        <f>SUM(L30:M34)</f>
        <v>6000</v>
      </c>
      <c r="M35" s="83"/>
    </row>
    <row r="36" spans="1:13" ht="15" thickBot="1" x14ac:dyDescent="0.4">
      <c r="A36" s="69" t="s">
        <v>23</v>
      </c>
      <c r="B36" s="69"/>
      <c r="C36" s="69"/>
      <c r="D36" s="69"/>
      <c r="E36" s="69"/>
      <c r="F36" s="70"/>
      <c r="G36" s="70"/>
      <c r="H36" s="70"/>
      <c r="I36" s="70"/>
      <c r="J36" s="70"/>
      <c r="K36" s="70"/>
      <c r="L36" s="70"/>
      <c r="M36" s="70"/>
    </row>
    <row r="37" spans="1:13" ht="4.5" customHeight="1" x14ac:dyDescent="0.3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35">
      <c r="A38" s="61" t="s">
        <v>24</v>
      </c>
      <c r="B38" s="61"/>
      <c r="C38" s="61"/>
      <c r="D38" s="61"/>
      <c r="E38" s="61"/>
      <c r="F38" s="61"/>
      <c r="G38" s="62" t="s">
        <v>25</v>
      </c>
      <c r="H38" s="62"/>
      <c r="I38" s="66" t="s">
        <v>13</v>
      </c>
      <c r="J38" s="67"/>
      <c r="K38" s="68"/>
      <c r="L38" s="63">
        <v>2000</v>
      </c>
      <c r="M38" s="63"/>
    </row>
    <row r="39" spans="1:13" x14ac:dyDescent="0.35">
      <c r="A39" s="61"/>
      <c r="B39" s="61"/>
      <c r="C39" s="61"/>
      <c r="D39" s="61"/>
      <c r="E39" s="61"/>
      <c r="F39" s="61"/>
      <c r="G39" s="62"/>
      <c r="H39" s="62"/>
      <c r="I39" s="79"/>
      <c r="J39" s="80"/>
      <c r="K39" s="81"/>
      <c r="L39" s="63"/>
      <c r="M39" s="63"/>
    </row>
    <row r="40" spans="1:13" x14ac:dyDescent="0.35">
      <c r="A40" s="61"/>
      <c r="B40" s="61"/>
      <c r="C40" s="61"/>
      <c r="D40" s="61"/>
      <c r="E40" s="61"/>
      <c r="F40" s="61"/>
      <c r="G40" s="62"/>
      <c r="H40" s="62"/>
      <c r="I40" s="79"/>
      <c r="J40" s="80"/>
      <c r="K40" s="81"/>
      <c r="L40" s="63"/>
      <c r="M40" s="63"/>
    </row>
    <row r="41" spans="1:13" x14ac:dyDescent="0.35">
      <c r="A41" s="61"/>
      <c r="B41" s="61"/>
      <c r="C41" s="61"/>
      <c r="D41" s="61"/>
      <c r="E41" s="61"/>
      <c r="F41" s="61"/>
      <c r="G41" s="62"/>
      <c r="H41" s="62"/>
      <c r="I41" s="79"/>
      <c r="J41" s="80"/>
      <c r="K41" s="81"/>
      <c r="L41" s="63"/>
      <c r="M41" s="63"/>
    </row>
    <row r="42" spans="1:13" x14ac:dyDescent="0.35">
      <c r="A42" s="61"/>
      <c r="B42" s="61"/>
      <c r="C42" s="61"/>
      <c r="D42" s="61"/>
      <c r="E42" s="61"/>
      <c r="F42" s="61"/>
      <c r="G42" s="62"/>
      <c r="H42" s="62"/>
      <c r="I42" s="79"/>
      <c r="J42" s="80"/>
      <c r="K42" s="81"/>
      <c r="L42" s="63"/>
      <c r="M42" s="63"/>
    </row>
    <row r="43" spans="1:13" x14ac:dyDescent="0.35">
      <c r="A43" s="9" t="s">
        <v>26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82">
        <f>SUM(L38:M42)</f>
        <v>2000</v>
      </c>
      <c r="M43" s="83"/>
    </row>
    <row r="44" spans="1:13" ht="15" thickBot="1" x14ac:dyDescent="0.4">
      <c r="A44" s="69" t="s">
        <v>27</v>
      </c>
      <c r="B44" s="69"/>
      <c r="C44" s="69"/>
      <c r="D44" s="69"/>
      <c r="E44" s="69"/>
      <c r="F44" s="70"/>
      <c r="G44" s="70"/>
      <c r="H44" s="70"/>
      <c r="I44" s="70"/>
      <c r="J44" s="70"/>
      <c r="K44" s="70"/>
      <c r="L44" s="70"/>
      <c r="M44" s="70"/>
    </row>
    <row r="45" spans="1:13" ht="5.25" customHeight="1" x14ac:dyDescent="0.3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39.75" customHeight="1" x14ac:dyDescent="0.35">
      <c r="A46" s="61" t="s">
        <v>28</v>
      </c>
      <c r="B46" s="61"/>
      <c r="C46" s="61"/>
      <c r="D46" s="61"/>
      <c r="E46" s="61"/>
      <c r="F46" s="61"/>
      <c r="G46" s="62" t="s">
        <v>29</v>
      </c>
      <c r="H46" s="62"/>
      <c r="I46" s="66" t="s">
        <v>13</v>
      </c>
      <c r="J46" s="67"/>
      <c r="K46" s="68"/>
      <c r="L46" s="63">
        <v>1200</v>
      </c>
      <c r="M46" s="63"/>
    </row>
    <row r="47" spans="1:13" x14ac:dyDescent="0.35">
      <c r="A47" s="61"/>
      <c r="B47" s="61"/>
      <c r="C47" s="61"/>
      <c r="D47" s="61"/>
      <c r="E47" s="61"/>
      <c r="F47" s="61"/>
      <c r="G47" s="62"/>
      <c r="H47" s="62"/>
      <c r="I47" s="79"/>
      <c r="J47" s="80"/>
      <c r="K47" s="81"/>
      <c r="L47" s="63"/>
      <c r="M47" s="63"/>
    </row>
    <row r="48" spans="1:13" x14ac:dyDescent="0.35">
      <c r="A48" s="61"/>
      <c r="B48" s="61"/>
      <c r="C48" s="61"/>
      <c r="D48" s="61"/>
      <c r="E48" s="61"/>
      <c r="F48" s="61"/>
      <c r="G48" s="62"/>
      <c r="H48" s="62"/>
      <c r="I48" s="79"/>
      <c r="J48" s="80"/>
      <c r="K48" s="81"/>
      <c r="L48" s="63"/>
      <c r="M48" s="63"/>
    </row>
    <row r="49" spans="1:13" x14ac:dyDescent="0.35">
      <c r="A49" s="61"/>
      <c r="B49" s="61"/>
      <c r="C49" s="61"/>
      <c r="D49" s="61"/>
      <c r="E49" s="61"/>
      <c r="F49" s="61"/>
      <c r="G49" s="62"/>
      <c r="H49" s="62"/>
      <c r="I49" s="79"/>
      <c r="J49" s="80"/>
      <c r="K49" s="81"/>
      <c r="L49" s="63"/>
      <c r="M49" s="63"/>
    </row>
    <row r="50" spans="1:13" x14ac:dyDescent="0.35">
      <c r="A50" s="61"/>
      <c r="B50" s="61"/>
      <c r="C50" s="61"/>
      <c r="D50" s="61"/>
      <c r="E50" s="61"/>
      <c r="F50" s="61"/>
      <c r="G50" s="62"/>
      <c r="H50" s="62"/>
      <c r="I50" s="79"/>
      <c r="J50" s="80"/>
      <c r="K50" s="81"/>
      <c r="L50" s="63"/>
      <c r="M50" s="63"/>
    </row>
    <row r="51" spans="1:13" x14ac:dyDescent="0.35">
      <c r="A51" s="9" t="s">
        <v>30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82">
        <f>SUM(L46:M50)</f>
        <v>1200</v>
      </c>
      <c r="M51" s="84"/>
    </row>
    <row r="52" spans="1:13" ht="15" thickBot="1" x14ac:dyDescent="0.4">
      <c r="A52" s="69" t="s">
        <v>31</v>
      </c>
      <c r="B52" s="69"/>
      <c r="C52" s="69"/>
      <c r="D52" s="69"/>
      <c r="E52" s="69"/>
      <c r="F52" s="70"/>
      <c r="G52" s="70"/>
      <c r="H52" s="70"/>
      <c r="I52" s="70"/>
      <c r="J52" s="70"/>
      <c r="K52" s="70"/>
      <c r="L52" s="70"/>
      <c r="M52" s="70"/>
    </row>
    <row r="53" spans="1:13" ht="5.25" customHeight="1" x14ac:dyDescent="0.3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ht="36" customHeight="1" x14ac:dyDescent="0.35">
      <c r="A54" s="61" t="s">
        <v>32</v>
      </c>
      <c r="B54" s="61"/>
      <c r="C54" s="61"/>
      <c r="D54" s="61"/>
      <c r="E54" s="61"/>
      <c r="F54" s="61"/>
      <c r="G54" s="62" t="s">
        <v>33</v>
      </c>
      <c r="H54" s="62"/>
      <c r="I54" s="66" t="s">
        <v>13</v>
      </c>
      <c r="J54" s="67"/>
      <c r="K54" s="68"/>
      <c r="L54" s="63">
        <v>10000</v>
      </c>
      <c r="M54" s="63"/>
    </row>
    <row r="55" spans="1:13" x14ac:dyDescent="0.35">
      <c r="A55" s="61"/>
      <c r="B55" s="61"/>
      <c r="C55" s="61"/>
      <c r="D55" s="61"/>
      <c r="E55" s="61"/>
      <c r="F55" s="61"/>
      <c r="G55" s="62"/>
      <c r="H55" s="62"/>
      <c r="I55" s="79"/>
      <c r="J55" s="80"/>
      <c r="K55" s="81"/>
      <c r="L55" s="63"/>
      <c r="M55" s="63"/>
    </row>
    <row r="56" spans="1:13" x14ac:dyDescent="0.35">
      <c r="A56" s="61"/>
      <c r="B56" s="61"/>
      <c r="C56" s="61"/>
      <c r="D56" s="61"/>
      <c r="E56" s="61"/>
      <c r="F56" s="61"/>
      <c r="G56" s="62"/>
      <c r="H56" s="62"/>
      <c r="I56" s="79"/>
      <c r="J56" s="80"/>
      <c r="K56" s="81"/>
      <c r="L56" s="63"/>
      <c r="M56" s="63"/>
    </row>
    <row r="57" spans="1:13" x14ac:dyDescent="0.35">
      <c r="A57" s="61"/>
      <c r="B57" s="61"/>
      <c r="C57" s="61"/>
      <c r="D57" s="61"/>
      <c r="E57" s="61"/>
      <c r="F57" s="61"/>
      <c r="G57" s="62"/>
      <c r="H57" s="62"/>
      <c r="I57" s="79"/>
      <c r="J57" s="80"/>
      <c r="K57" s="81"/>
      <c r="L57" s="63"/>
      <c r="M57" s="63"/>
    </row>
    <row r="58" spans="1:13" x14ac:dyDescent="0.35">
      <c r="A58" s="61"/>
      <c r="B58" s="61"/>
      <c r="C58" s="61"/>
      <c r="D58" s="61"/>
      <c r="E58" s="61"/>
      <c r="F58" s="61"/>
      <c r="G58" s="62"/>
      <c r="H58" s="62"/>
      <c r="I58" s="79"/>
      <c r="J58" s="80"/>
      <c r="K58" s="81"/>
      <c r="L58" s="63"/>
      <c r="M58" s="63"/>
    </row>
    <row r="59" spans="1:13" x14ac:dyDescent="0.35">
      <c r="A59" s="9" t="s">
        <v>34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82">
        <f>SUM(L54:M58)</f>
        <v>10000</v>
      </c>
      <c r="M59" s="83"/>
    </row>
    <row r="60" spans="1:13" ht="15" thickBot="1" x14ac:dyDescent="0.4">
      <c r="A60" s="69" t="s">
        <v>35</v>
      </c>
      <c r="B60" s="69"/>
      <c r="C60" s="69"/>
      <c r="D60" s="69"/>
      <c r="E60" s="69"/>
      <c r="F60" s="70"/>
      <c r="G60" s="70"/>
      <c r="H60" s="70"/>
      <c r="I60" s="70"/>
      <c r="J60" s="70"/>
      <c r="K60" s="70"/>
      <c r="L60" s="70"/>
      <c r="M60" s="70"/>
    </row>
    <row r="61" spans="1:13" ht="5.25" customHeight="1" x14ac:dyDescent="0.3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36" customHeight="1" x14ac:dyDescent="0.35">
      <c r="A62" s="61" t="s">
        <v>36</v>
      </c>
      <c r="B62" s="61"/>
      <c r="C62" s="61"/>
      <c r="D62" s="61"/>
      <c r="E62" s="61"/>
      <c r="F62" s="61"/>
      <c r="G62" s="62" t="s">
        <v>37</v>
      </c>
      <c r="H62" s="62"/>
      <c r="I62" s="66" t="s">
        <v>13</v>
      </c>
      <c r="J62" s="67"/>
      <c r="K62" s="68"/>
      <c r="L62" s="63">
        <v>1000</v>
      </c>
      <c r="M62" s="63"/>
    </row>
    <row r="63" spans="1:13" x14ac:dyDescent="0.35">
      <c r="A63" s="61"/>
      <c r="B63" s="61"/>
      <c r="C63" s="61"/>
      <c r="D63" s="61"/>
      <c r="E63" s="61"/>
      <c r="F63" s="61"/>
      <c r="G63" s="62"/>
      <c r="H63" s="62"/>
      <c r="I63" s="79"/>
      <c r="J63" s="80"/>
      <c r="K63" s="81"/>
      <c r="L63" s="63"/>
      <c r="M63" s="63"/>
    </row>
    <row r="64" spans="1:13" x14ac:dyDescent="0.35">
      <c r="A64" s="61"/>
      <c r="B64" s="61"/>
      <c r="C64" s="61"/>
      <c r="D64" s="61"/>
      <c r="E64" s="61"/>
      <c r="F64" s="61"/>
      <c r="G64" s="62"/>
      <c r="H64" s="62"/>
      <c r="I64" s="79"/>
      <c r="J64" s="80"/>
      <c r="K64" s="81"/>
      <c r="L64" s="63"/>
      <c r="M64" s="63"/>
    </row>
    <row r="65" spans="1:14" x14ac:dyDescent="0.35">
      <c r="A65" s="61"/>
      <c r="B65" s="61"/>
      <c r="C65" s="61"/>
      <c r="D65" s="61"/>
      <c r="E65" s="61"/>
      <c r="F65" s="61"/>
      <c r="G65" s="62"/>
      <c r="H65" s="62"/>
      <c r="I65" s="79"/>
      <c r="J65" s="80"/>
      <c r="K65" s="81"/>
      <c r="L65" s="63"/>
      <c r="M65" s="63"/>
    </row>
    <row r="66" spans="1:14" x14ac:dyDescent="0.35">
      <c r="A66" s="61"/>
      <c r="B66" s="61"/>
      <c r="C66" s="61"/>
      <c r="D66" s="61"/>
      <c r="E66" s="61"/>
      <c r="F66" s="61"/>
      <c r="G66" s="62"/>
      <c r="H66" s="62"/>
      <c r="I66" s="79"/>
      <c r="J66" s="80"/>
      <c r="K66" s="81"/>
      <c r="L66" s="63"/>
      <c r="M66" s="63"/>
    </row>
    <row r="67" spans="1:14" x14ac:dyDescent="0.35">
      <c r="A67" s="9" t="s">
        <v>38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82">
        <f>SUM(L62:M66)</f>
        <v>1000</v>
      </c>
      <c r="M67" s="83"/>
    </row>
    <row r="68" spans="1:14" ht="15" thickBot="1" x14ac:dyDescent="0.4">
      <c r="A68" s="69" t="s">
        <v>39</v>
      </c>
      <c r="B68" s="69"/>
      <c r="C68" s="69"/>
      <c r="D68" s="69"/>
      <c r="E68" s="69"/>
      <c r="F68" s="70"/>
      <c r="G68" s="70"/>
      <c r="H68" s="70"/>
      <c r="I68" s="70"/>
      <c r="J68" s="70"/>
      <c r="K68" s="70"/>
      <c r="L68" s="70"/>
      <c r="M68" s="70"/>
    </row>
    <row r="69" spans="1:14" ht="5.25" customHeight="1" x14ac:dyDescent="0.3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4" x14ac:dyDescent="0.35">
      <c r="A70" s="61" t="s">
        <v>40</v>
      </c>
      <c r="B70" s="61"/>
      <c r="C70" s="61"/>
      <c r="D70" s="61"/>
      <c r="E70" s="61"/>
      <c r="F70" s="61"/>
      <c r="G70" s="62" t="s">
        <v>41</v>
      </c>
      <c r="H70" s="62"/>
      <c r="I70" s="66" t="s">
        <v>13</v>
      </c>
      <c r="J70" s="67"/>
      <c r="K70" s="68"/>
      <c r="L70" s="63">
        <v>30000</v>
      </c>
      <c r="M70" s="63"/>
      <c r="N70" s="12"/>
    </row>
    <row r="71" spans="1:14" x14ac:dyDescent="0.35">
      <c r="A71" s="61"/>
      <c r="B71" s="61"/>
      <c r="C71" s="61"/>
      <c r="D71" s="61"/>
      <c r="E71" s="61"/>
      <c r="F71" s="61"/>
      <c r="G71" s="62"/>
      <c r="H71" s="62"/>
      <c r="I71" s="79"/>
      <c r="J71" s="80"/>
      <c r="K71" s="81"/>
      <c r="L71" s="63"/>
      <c r="M71" s="63"/>
    </row>
    <row r="72" spans="1:14" x14ac:dyDescent="0.35">
      <c r="A72" s="61"/>
      <c r="B72" s="61"/>
      <c r="C72" s="61"/>
      <c r="D72" s="61"/>
      <c r="E72" s="61"/>
      <c r="F72" s="61"/>
      <c r="G72" s="62"/>
      <c r="H72" s="62"/>
      <c r="I72" s="79"/>
      <c r="J72" s="80"/>
      <c r="K72" s="81"/>
      <c r="L72" s="63"/>
      <c r="M72" s="63"/>
    </row>
    <row r="73" spans="1:14" x14ac:dyDescent="0.35">
      <c r="A73" s="61"/>
      <c r="B73" s="61"/>
      <c r="C73" s="61"/>
      <c r="D73" s="61"/>
      <c r="E73" s="61"/>
      <c r="F73" s="61"/>
      <c r="G73" s="62"/>
      <c r="H73" s="62"/>
      <c r="I73" s="79"/>
      <c r="J73" s="80"/>
      <c r="K73" s="81"/>
      <c r="L73" s="63"/>
      <c r="M73" s="63"/>
    </row>
    <row r="74" spans="1:14" x14ac:dyDescent="0.35">
      <c r="A74" s="61"/>
      <c r="B74" s="61"/>
      <c r="C74" s="61"/>
      <c r="D74" s="61"/>
      <c r="E74" s="61"/>
      <c r="F74" s="61"/>
      <c r="G74" s="62"/>
      <c r="H74" s="62"/>
      <c r="I74" s="79"/>
      <c r="J74" s="80"/>
      <c r="K74" s="81"/>
      <c r="L74" s="63"/>
      <c r="M74" s="63"/>
    </row>
    <row r="75" spans="1:14" x14ac:dyDescent="0.35">
      <c r="A75" s="9" t="s">
        <v>42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82">
        <f>SUM(L70:M74)</f>
        <v>30000</v>
      </c>
      <c r="M75" s="83"/>
    </row>
    <row r="76" spans="1:14" ht="15" thickBot="1" x14ac:dyDescent="0.4">
      <c r="A76" s="69" t="s">
        <v>43</v>
      </c>
      <c r="B76" s="69"/>
      <c r="C76" s="69"/>
      <c r="D76" s="69"/>
      <c r="E76" s="69"/>
      <c r="F76" s="70"/>
      <c r="G76" s="70"/>
      <c r="H76" s="70"/>
      <c r="I76" s="70"/>
      <c r="J76" s="70"/>
      <c r="K76" s="70"/>
      <c r="L76" s="70"/>
      <c r="M76" s="70"/>
    </row>
    <row r="77" spans="1:14" ht="5.25" customHeight="1" x14ac:dyDescent="0.3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4" x14ac:dyDescent="0.35">
      <c r="A78" s="61"/>
      <c r="B78" s="61"/>
      <c r="C78" s="61"/>
      <c r="D78" s="61"/>
      <c r="E78" s="61"/>
      <c r="F78" s="61"/>
      <c r="G78" s="62"/>
      <c r="H78" s="62"/>
      <c r="I78" s="66" t="s">
        <v>13</v>
      </c>
      <c r="J78" s="67"/>
      <c r="K78" s="68"/>
      <c r="L78" s="63">
        <v>500</v>
      </c>
      <c r="M78" s="63"/>
      <c r="N78" s="12"/>
    </row>
    <row r="79" spans="1:14" x14ac:dyDescent="0.35">
      <c r="A79" s="61"/>
      <c r="B79" s="61"/>
      <c r="C79" s="61"/>
      <c r="D79" s="61"/>
      <c r="E79" s="61"/>
      <c r="F79" s="61"/>
      <c r="G79" s="62"/>
      <c r="H79" s="62"/>
      <c r="I79" s="79"/>
      <c r="J79" s="80"/>
      <c r="K79" s="81"/>
      <c r="L79" s="63"/>
      <c r="M79" s="63"/>
    </row>
    <row r="80" spans="1:14" x14ac:dyDescent="0.35">
      <c r="A80" s="61"/>
      <c r="B80" s="61"/>
      <c r="C80" s="61"/>
      <c r="D80" s="61"/>
      <c r="E80" s="61"/>
      <c r="F80" s="61"/>
      <c r="G80" s="62"/>
      <c r="H80" s="62"/>
      <c r="I80" s="79"/>
      <c r="J80" s="80"/>
      <c r="K80" s="81"/>
      <c r="L80" s="63"/>
      <c r="M80" s="63"/>
    </row>
    <row r="81" spans="1:13" x14ac:dyDescent="0.35">
      <c r="A81" s="61"/>
      <c r="B81" s="61"/>
      <c r="C81" s="61"/>
      <c r="D81" s="61"/>
      <c r="E81" s="61"/>
      <c r="F81" s="61"/>
      <c r="G81" s="62"/>
      <c r="H81" s="62"/>
      <c r="I81" s="79"/>
      <c r="J81" s="80"/>
      <c r="K81" s="81"/>
      <c r="L81" s="63"/>
      <c r="M81" s="63"/>
    </row>
    <row r="82" spans="1:13" x14ac:dyDescent="0.35">
      <c r="A82" s="61"/>
      <c r="B82" s="61"/>
      <c r="C82" s="61"/>
      <c r="D82" s="61"/>
      <c r="E82" s="61"/>
      <c r="F82" s="61"/>
      <c r="G82" s="62"/>
      <c r="H82" s="62"/>
      <c r="I82" s="79"/>
      <c r="J82" s="80"/>
      <c r="K82" s="81"/>
      <c r="L82" s="63"/>
      <c r="M82" s="63"/>
    </row>
    <row r="83" spans="1:13" x14ac:dyDescent="0.35">
      <c r="A83" s="9" t="s">
        <v>44</v>
      </c>
      <c r="B83" s="5"/>
      <c r="C83" s="5"/>
      <c r="D83" s="5"/>
      <c r="E83" s="5"/>
      <c r="F83" s="5"/>
      <c r="G83" s="5"/>
      <c r="H83" s="5"/>
      <c r="I83" s="46"/>
      <c r="J83" s="46"/>
      <c r="K83" s="46"/>
      <c r="L83" s="64">
        <f>SUM(L78:M82)</f>
        <v>500</v>
      </c>
      <c r="M83" s="65"/>
    </row>
    <row r="84" spans="1:13" ht="15" thickBot="1" x14ac:dyDescent="0.4">
      <c r="A84" s="47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9"/>
      <c r="M84" s="50"/>
    </row>
    <row r="85" spans="1:13" ht="21.5" thickBot="1" x14ac:dyDescent="0.55000000000000004">
      <c r="I85" s="56" t="s">
        <v>45</v>
      </c>
      <c r="J85" s="57"/>
      <c r="K85" s="58"/>
      <c r="L85" s="59">
        <f>SUM(L83,L75,L67,L59,L51,L43,L35,L27,L19)</f>
        <v>65700</v>
      </c>
      <c r="M85" s="60"/>
    </row>
    <row r="88" spans="1:13" x14ac:dyDescent="0.35">
      <c r="A88" s="51" t="s">
        <v>46</v>
      </c>
      <c r="B88" s="85"/>
      <c r="C88" s="85"/>
      <c r="D88" s="85"/>
      <c r="E88" s="85"/>
      <c r="F88" s="85"/>
      <c r="G88" s="54" t="s">
        <v>47</v>
      </c>
      <c r="H88" s="54"/>
      <c r="I88" s="87"/>
      <c r="J88" s="87"/>
      <c r="K88" s="87"/>
      <c r="L88" s="87"/>
      <c r="M88" s="87"/>
    </row>
    <row r="89" spans="1:13" x14ac:dyDescent="0.35">
      <c r="A89" s="52" t="s">
        <v>48</v>
      </c>
      <c r="B89" s="86"/>
      <c r="C89" s="86"/>
      <c r="D89" s="52"/>
      <c r="E89" s="86"/>
      <c r="F89" s="86"/>
      <c r="G89" s="53" t="s">
        <v>49</v>
      </c>
      <c r="H89" s="87"/>
      <c r="I89" s="87"/>
      <c r="J89" s="87"/>
      <c r="K89" s="87"/>
      <c r="L89" s="87"/>
      <c r="M89" s="87"/>
    </row>
  </sheetData>
  <sheetProtection sheet="1" objects="1" scenarios="1" insertRows="0"/>
  <mergeCells count="225">
    <mergeCell ref="B88:F88"/>
    <mergeCell ref="B89:C89"/>
    <mergeCell ref="E89:F89"/>
    <mergeCell ref="I88:M88"/>
    <mergeCell ref="H89:M89"/>
    <mergeCell ref="I82:K82"/>
    <mergeCell ref="I58:K58"/>
    <mergeCell ref="I63:K63"/>
    <mergeCell ref="I64:K64"/>
    <mergeCell ref="I65:K65"/>
    <mergeCell ref="I66:K66"/>
    <mergeCell ref="I71:K71"/>
    <mergeCell ref="I72:K72"/>
    <mergeCell ref="I73:K73"/>
    <mergeCell ref="I74:K74"/>
    <mergeCell ref="A74:F74"/>
    <mergeCell ref="G74:H74"/>
    <mergeCell ref="L74:M74"/>
    <mergeCell ref="L75:M75"/>
    <mergeCell ref="A68:E68"/>
    <mergeCell ref="L65:M65"/>
    <mergeCell ref="A66:F66"/>
    <mergeCell ref="G66:H66"/>
    <mergeCell ref="L66:M66"/>
    <mergeCell ref="I48:K48"/>
    <mergeCell ref="I49:K49"/>
    <mergeCell ref="I50:K50"/>
    <mergeCell ref="I55:K55"/>
    <mergeCell ref="I56:K56"/>
    <mergeCell ref="I57:K57"/>
    <mergeCell ref="I79:K79"/>
    <mergeCell ref="I80:K80"/>
    <mergeCell ref="I81:K81"/>
    <mergeCell ref="F68:M68"/>
    <mergeCell ref="L70:M70"/>
    <mergeCell ref="A70:F70"/>
    <mergeCell ref="G70:H70"/>
    <mergeCell ref="A71:F71"/>
    <mergeCell ref="G71:H71"/>
    <mergeCell ref="L71:M71"/>
    <mergeCell ref="A72:F72"/>
    <mergeCell ref="G72:H72"/>
    <mergeCell ref="L72:M72"/>
    <mergeCell ref="A73:F73"/>
    <mergeCell ref="G73:H73"/>
    <mergeCell ref="L73:M73"/>
    <mergeCell ref="A65:F65"/>
    <mergeCell ref="G65:H65"/>
    <mergeCell ref="I31:K31"/>
    <mergeCell ref="I32:K32"/>
    <mergeCell ref="I33:K33"/>
    <mergeCell ref="I34:K34"/>
    <mergeCell ref="I39:K39"/>
    <mergeCell ref="I40:K40"/>
    <mergeCell ref="I41:K41"/>
    <mergeCell ref="I42:K42"/>
    <mergeCell ref="I47:K47"/>
    <mergeCell ref="L67:M67"/>
    <mergeCell ref="A60:E60"/>
    <mergeCell ref="F60:M60"/>
    <mergeCell ref="A62:F62"/>
    <mergeCell ref="G62:H62"/>
    <mergeCell ref="L62:M62"/>
    <mergeCell ref="A63:F63"/>
    <mergeCell ref="G63:H63"/>
    <mergeCell ref="L63:M63"/>
    <mergeCell ref="A64:F64"/>
    <mergeCell ref="G64:H64"/>
    <mergeCell ref="L64:M64"/>
    <mergeCell ref="G50:H50"/>
    <mergeCell ref="G54:H54"/>
    <mergeCell ref="G55:H55"/>
    <mergeCell ref="G56:H56"/>
    <mergeCell ref="G57:H57"/>
    <mergeCell ref="G58:H58"/>
    <mergeCell ref="G41:H41"/>
    <mergeCell ref="G42:H42"/>
    <mergeCell ref="G46:H46"/>
    <mergeCell ref="G47:H47"/>
    <mergeCell ref="G48:H48"/>
    <mergeCell ref="G49:H49"/>
    <mergeCell ref="A52:E52"/>
    <mergeCell ref="F52:M52"/>
    <mergeCell ref="G14:H14"/>
    <mergeCell ref="G15:H15"/>
    <mergeCell ref="G16:H16"/>
    <mergeCell ref="L78:M78"/>
    <mergeCell ref="A12:E12"/>
    <mergeCell ref="F12:M12"/>
    <mergeCell ref="A20:E20"/>
    <mergeCell ref="F20:M20"/>
    <mergeCell ref="A28:E28"/>
    <mergeCell ref="F28:M28"/>
    <mergeCell ref="A36:E36"/>
    <mergeCell ref="F36:M36"/>
    <mergeCell ref="A44:E44"/>
    <mergeCell ref="A54:F54"/>
    <mergeCell ref="A55:F55"/>
    <mergeCell ref="A56:F56"/>
    <mergeCell ref="A57:F57"/>
    <mergeCell ref="A58:F58"/>
    <mergeCell ref="I78:K78"/>
    <mergeCell ref="L54:M54"/>
    <mergeCell ref="L55:M55"/>
    <mergeCell ref="L56:M56"/>
    <mergeCell ref="L57:M57"/>
    <mergeCell ref="L58:M58"/>
    <mergeCell ref="L59:M59"/>
    <mergeCell ref="L49:M49"/>
    <mergeCell ref="L50:M50"/>
    <mergeCell ref="L27:M27"/>
    <mergeCell ref="L35:M35"/>
    <mergeCell ref="L43:M43"/>
    <mergeCell ref="L51:M51"/>
    <mergeCell ref="F44:M44"/>
    <mergeCell ref="G38:H38"/>
    <mergeCell ref="G39:H39"/>
    <mergeCell ref="G40:H40"/>
    <mergeCell ref="L40:M40"/>
    <mergeCell ref="L41:M41"/>
    <mergeCell ref="L42:M42"/>
    <mergeCell ref="L46:M46"/>
    <mergeCell ref="L47:M47"/>
    <mergeCell ref="L48:M48"/>
    <mergeCell ref="L31:M31"/>
    <mergeCell ref="L32:M32"/>
    <mergeCell ref="L33:M33"/>
    <mergeCell ref="L34:M34"/>
    <mergeCell ref="L38:M38"/>
    <mergeCell ref="A48:F48"/>
    <mergeCell ref="A47:F47"/>
    <mergeCell ref="A49:F49"/>
    <mergeCell ref="A50:F50"/>
    <mergeCell ref="L22:M22"/>
    <mergeCell ref="L23:M23"/>
    <mergeCell ref="L24:M24"/>
    <mergeCell ref="L25:M25"/>
    <mergeCell ref="L26:M26"/>
    <mergeCell ref="L30:M30"/>
    <mergeCell ref="A38:F38"/>
    <mergeCell ref="A39:F39"/>
    <mergeCell ref="A40:F40"/>
    <mergeCell ref="A41:F41"/>
    <mergeCell ref="A42:F42"/>
    <mergeCell ref="A46:F46"/>
    <mergeCell ref="A26:F26"/>
    <mergeCell ref="A30:F30"/>
    <mergeCell ref="A31:F31"/>
    <mergeCell ref="A32:F32"/>
    <mergeCell ref="A33:F33"/>
    <mergeCell ref="A34:F34"/>
    <mergeCell ref="G26:H26"/>
    <mergeCell ref="G30:H30"/>
    <mergeCell ref="A18:F18"/>
    <mergeCell ref="L14:M14"/>
    <mergeCell ref="L15:M15"/>
    <mergeCell ref="L16:M16"/>
    <mergeCell ref="L17:M17"/>
    <mergeCell ref="L39:M39"/>
    <mergeCell ref="G31:H31"/>
    <mergeCell ref="G32:H32"/>
    <mergeCell ref="G33:H33"/>
    <mergeCell ref="G34:H34"/>
    <mergeCell ref="G17:H17"/>
    <mergeCell ref="G18:H18"/>
    <mergeCell ref="G22:H22"/>
    <mergeCell ref="G23:H23"/>
    <mergeCell ref="G24:H24"/>
    <mergeCell ref="G25:H25"/>
    <mergeCell ref="I15:K15"/>
    <mergeCell ref="I16:K16"/>
    <mergeCell ref="I17:K17"/>
    <mergeCell ref="I18:K18"/>
    <mergeCell ref="I23:K23"/>
    <mergeCell ref="I24:K24"/>
    <mergeCell ref="I25:K25"/>
    <mergeCell ref="I26:K26"/>
    <mergeCell ref="L79:M79"/>
    <mergeCell ref="A80:F80"/>
    <mergeCell ref="G80:H80"/>
    <mergeCell ref="L80:M80"/>
    <mergeCell ref="L11:M11"/>
    <mergeCell ref="I11:K11"/>
    <mergeCell ref="G11:H11"/>
    <mergeCell ref="A8:M8"/>
    <mergeCell ref="A2:M2"/>
    <mergeCell ref="A3:M3"/>
    <mergeCell ref="A4:M4"/>
    <mergeCell ref="C10:K10"/>
    <mergeCell ref="I6:L6"/>
    <mergeCell ref="B6:E6"/>
    <mergeCell ref="L18:M18"/>
    <mergeCell ref="L19:M19"/>
    <mergeCell ref="A22:F22"/>
    <mergeCell ref="A23:F23"/>
    <mergeCell ref="A24:F24"/>
    <mergeCell ref="A25:F25"/>
    <mergeCell ref="A15:F15"/>
    <mergeCell ref="A14:F14"/>
    <mergeCell ref="A16:F16"/>
    <mergeCell ref="A17:F17"/>
    <mergeCell ref="G6:H6"/>
    <mergeCell ref="I85:K85"/>
    <mergeCell ref="L85:M85"/>
    <mergeCell ref="A81:F81"/>
    <mergeCell ref="G81:H81"/>
    <mergeCell ref="L81:M81"/>
    <mergeCell ref="A82:F82"/>
    <mergeCell ref="G82:H82"/>
    <mergeCell ref="L82:M82"/>
    <mergeCell ref="L83:M83"/>
    <mergeCell ref="I14:K14"/>
    <mergeCell ref="I22:K22"/>
    <mergeCell ref="I30:K30"/>
    <mergeCell ref="I38:K38"/>
    <mergeCell ref="I46:K46"/>
    <mergeCell ref="I54:K54"/>
    <mergeCell ref="I62:K62"/>
    <mergeCell ref="I70:K70"/>
    <mergeCell ref="A76:E76"/>
    <mergeCell ref="F76:M76"/>
    <mergeCell ref="A78:F78"/>
    <mergeCell ref="G78:H78"/>
    <mergeCell ref="A79:F79"/>
    <mergeCell ref="G79:H79"/>
  </mergeCells>
  <dataValidations xWindow="852" yWindow="559" count="1">
    <dataValidation allowBlank="1" showInputMessage="1" showErrorMessage="1" promptTitle="Category" prompt="Select a Category" sqref="G14:H18 G22:H26 G30:H34 G38:H42 G46:H50 G54:H58 G62:H66 G70:H74 G78:H82" xr:uid="{21544EAF-0EB0-429D-8E97-C101F4ECDF2F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1DAF0-F63F-470B-B924-7D745E9EB56A}">
  <sheetPr codeName="Sheet2"/>
  <dimension ref="A2:T58"/>
  <sheetViews>
    <sheetView topLeftCell="A10" workbookViewId="0">
      <selection activeCell="A17" sqref="A17:M17"/>
    </sheetView>
  </sheetViews>
  <sheetFormatPr defaultRowHeight="14.5" x14ac:dyDescent="0.35"/>
  <cols>
    <col min="1" max="1" width="27.1796875" bestFit="1" customWidth="1"/>
    <col min="7" max="7" width="12.7265625" customWidth="1"/>
    <col min="8" max="8" width="27.1796875" bestFit="1" customWidth="1"/>
    <col min="9" max="9" width="13.54296875" customWidth="1"/>
    <col min="10" max="10" width="13.81640625" customWidth="1"/>
    <col min="11" max="11" width="15.81640625" customWidth="1"/>
    <col min="12" max="12" width="13.54296875" customWidth="1"/>
    <col min="13" max="13" width="11.453125" customWidth="1"/>
    <col min="14" max="14" width="14.26953125" customWidth="1"/>
  </cols>
  <sheetData>
    <row r="2" spans="1:20" x14ac:dyDescent="0.3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2"/>
      <c r="O2" s="2"/>
      <c r="P2" s="2"/>
      <c r="Q2" s="2"/>
      <c r="R2" s="2"/>
      <c r="S2" s="2"/>
      <c r="T2" s="2"/>
    </row>
    <row r="3" spans="1:20" x14ac:dyDescent="0.35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2"/>
      <c r="O3" s="2"/>
      <c r="P3" s="2"/>
      <c r="Q3" s="2"/>
      <c r="R3" s="2"/>
      <c r="S3" s="2"/>
      <c r="T3" s="2"/>
    </row>
    <row r="4" spans="1:20" x14ac:dyDescent="0.3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2"/>
      <c r="O4" s="2"/>
      <c r="P4" s="2"/>
      <c r="Q4" s="2"/>
      <c r="R4" s="2"/>
      <c r="S4" s="2"/>
      <c r="T4" s="2"/>
    </row>
    <row r="5" spans="1:20" ht="18.5" x14ac:dyDescent="0.45">
      <c r="A5" s="103" t="s">
        <v>50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7" spans="1:20" x14ac:dyDescent="0.35">
      <c r="A7" t="s">
        <v>3</v>
      </c>
      <c r="B7" s="76"/>
      <c r="C7" s="76"/>
      <c r="D7" s="76"/>
      <c r="E7" s="76"/>
      <c r="H7" t="s">
        <v>51</v>
      </c>
      <c r="I7" s="88"/>
      <c r="J7" s="88"/>
      <c r="K7" s="88"/>
      <c r="L7" s="88"/>
    </row>
    <row r="8" spans="1:20" x14ac:dyDescent="0.35">
      <c r="A8" t="s">
        <v>52</v>
      </c>
      <c r="B8" s="88"/>
      <c r="C8" s="88"/>
      <c r="D8" s="88"/>
      <c r="E8" s="88"/>
      <c r="H8" t="s">
        <v>53</v>
      </c>
      <c r="I8" s="76"/>
      <c r="J8" s="76"/>
      <c r="K8" s="76"/>
      <c r="L8" s="76"/>
    </row>
    <row r="9" spans="1:20" x14ac:dyDescent="0.35">
      <c r="A9" t="s">
        <v>54</v>
      </c>
      <c r="B9" s="76"/>
      <c r="C9" s="76"/>
      <c r="D9" s="76"/>
      <c r="E9" s="76"/>
      <c r="H9" t="s">
        <v>55</v>
      </c>
      <c r="I9" s="76"/>
      <c r="J9" s="76"/>
      <c r="K9" s="76"/>
      <c r="L9" s="76"/>
    </row>
    <row r="10" spans="1:20" x14ac:dyDescent="0.35">
      <c r="A10" t="s">
        <v>56</v>
      </c>
      <c r="B10" s="88"/>
      <c r="C10" s="88"/>
      <c r="D10" s="88"/>
      <c r="E10" s="88"/>
      <c r="H10" t="s">
        <v>57</v>
      </c>
      <c r="I10" s="76"/>
      <c r="J10" s="76"/>
      <c r="K10" s="76"/>
      <c r="L10" s="76"/>
      <c r="T10" s="41"/>
    </row>
    <row r="11" spans="1:20" ht="15" thickBot="1" x14ac:dyDescent="0.4"/>
    <row r="12" spans="1:20" ht="15" thickTop="1" x14ac:dyDescent="0.35">
      <c r="A12" s="31" t="s">
        <v>58</v>
      </c>
      <c r="B12" s="104"/>
      <c r="C12" s="105"/>
      <c r="D12" s="27"/>
      <c r="E12" s="1"/>
      <c r="F12" s="1"/>
      <c r="G12" s="1"/>
      <c r="H12" s="24" t="s">
        <v>58</v>
      </c>
      <c r="I12" s="89"/>
      <c r="J12" s="90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5">
      <c r="A13" s="32" t="s">
        <v>59</v>
      </c>
      <c r="B13" s="106">
        <f>M57</f>
        <v>0</v>
      </c>
      <c r="C13" s="107"/>
      <c r="D13" s="27"/>
      <c r="E13" s="1"/>
      <c r="F13" s="1"/>
      <c r="G13" s="1"/>
      <c r="H13" s="25" t="s">
        <v>60</v>
      </c>
      <c r="I13" s="97"/>
      <c r="J13" s="98"/>
      <c r="K13" s="1"/>
      <c r="L13" s="22"/>
      <c r="M13" s="22"/>
      <c r="N13" s="1"/>
      <c r="O13" s="1"/>
      <c r="P13" s="1"/>
      <c r="Q13" s="1"/>
      <c r="R13" s="1"/>
      <c r="S13" s="1"/>
      <c r="T13" s="1"/>
    </row>
    <row r="14" spans="1:20" ht="15" thickBot="1" x14ac:dyDescent="0.4">
      <c r="A14" s="33" t="s">
        <v>61</v>
      </c>
      <c r="B14" s="108">
        <f>SUM(B12-B13)</f>
        <v>0</v>
      </c>
      <c r="C14" s="109"/>
      <c r="D14" s="40"/>
      <c r="E14" s="3"/>
      <c r="F14" s="3"/>
      <c r="G14" s="30"/>
      <c r="H14" s="26" t="s">
        <v>62</v>
      </c>
      <c r="I14" s="99">
        <f>SUM(I12-I13)</f>
        <v>0</v>
      </c>
      <c r="J14" s="100"/>
      <c r="K14" s="3"/>
    </row>
    <row r="15" spans="1:20" ht="15.5" thickTop="1" thickBot="1" x14ac:dyDescent="0.4">
      <c r="A15" s="23"/>
      <c r="B15" s="29"/>
      <c r="C15" s="34"/>
      <c r="D15" s="3"/>
      <c r="E15" s="3"/>
      <c r="F15" s="3"/>
      <c r="G15" s="30"/>
      <c r="H15" s="28"/>
      <c r="I15" s="29"/>
      <c r="J15" s="29"/>
      <c r="K15" s="3"/>
    </row>
    <row r="16" spans="1:20" ht="63.75" customHeight="1" thickTop="1" thickBot="1" x14ac:dyDescent="0.4">
      <c r="A16" s="94" t="s">
        <v>63</v>
      </c>
      <c r="B16" s="95"/>
      <c r="C16" s="95"/>
      <c r="D16" s="95"/>
      <c r="E16" s="96"/>
      <c r="F16" s="39" t="s">
        <v>64</v>
      </c>
      <c r="G16" s="35" t="s">
        <v>65</v>
      </c>
      <c r="H16" s="36" t="s">
        <v>66</v>
      </c>
      <c r="I16" s="36" t="s">
        <v>67</v>
      </c>
      <c r="J16" s="37" t="s">
        <v>68</v>
      </c>
      <c r="K16" s="35" t="s">
        <v>69</v>
      </c>
      <c r="L16" s="35" t="s">
        <v>70</v>
      </c>
      <c r="M16" s="38" t="s">
        <v>71</v>
      </c>
    </row>
    <row r="17" spans="1:13" x14ac:dyDescent="0.35">
      <c r="A17" s="71" t="s">
        <v>72</v>
      </c>
      <c r="B17" s="71"/>
      <c r="C17" s="71"/>
      <c r="D17" s="71"/>
      <c r="E17" s="71"/>
      <c r="F17" s="93"/>
      <c r="G17" s="93"/>
      <c r="H17" s="93"/>
      <c r="I17" s="93"/>
      <c r="J17" s="93"/>
      <c r="K17" s="93"/>
      <c r="L17" s="93"/>
      <c r="M17" s="93"/>
    </row>
    <row r="18" spans="1:13" ht="4.5" customHeight="1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35">
      <c r="A19" s="91" t="s">
        <v>73</v>
      </c>
      <c r="B19" s="92"/>
      <c r="C19" s="92"/>
      <c r="D19" s="92"/>
      <c r="E19" s="92"/>
      <c r="F19" s="13">
        <v>0</v>
      </c>
      <c r="G19" s="13">
        <v>0</v>
      </c>
      <c r="H19" s="14">
        <v>2500</v>
      </c>
      <c r="I19" s="14"/>
      <c r="J19" s="14"/>
      <c r="K19" s="13">
        <f>SUM(H19:J19)</f>
        <v>2500</v>
      </c>
      <c r="L19" s="13">
        <f>G19+K19</f>
        <v>2500</v>
      </c>
      <c r="M19" s="15">
        <f>F19-L19</f>
        <v>-2500</v>
      </c>
    </row>
    <row r="20" spans="1:13" x14ac:dyDescent="0.35">
      <c r="A20" s="91" t="s">
        <v>73</v>
      </c>
      <c r="B20" s="92"/>
      <c r="C20" s="92"/>
      <c r="D20" s="92"/>
      <c r="E20" s="92"/>
      <c r="F20" s="13">
        <v>0</v>
      </c>
      <c r="G20" s="13">
        <v>0</v>
      </c>
      <c r="H20" s="14"/>
      <c r="I20" s="14"/>
      <c r="J20" s="14"/>
      <c r="K20" s="13">
        <f t="shared" ref="K20:K22" si="0">SUM(H20:J20)</f>
        <v>0</v>
      </c>
      <c r="L20" s="13">
        <f t="shared" ref="L20:L22" si="1">G20+K20</f>
        <v>0</v>
      </c>
      <c r="M20" s="15">
        <f t="shared" ref="M20:M22" si="2">F20-L20</f>
        <v>0</v>
      </c>
    </row>
    <row r="21" spans="1:13" x14ac:dyDescent="0.35">
      <c r="A21" s="91" t="s">
        <v>73</v>
      </c>
      <c r="B21" s="92"/>
      <c r="C21" s="92"/>
      <c r="D21" s="92"/>
      <c r="E21" s="92"/>
      <c r="F21" s="13">
        <v>0</v>
      </c>
      <c r="G21" s="13">
        <v>0</v>
      </c>
      <c r="H21" s="14"/>
      <c r="I21" s="14"/>
      <c r="J21" s="14"/>
      <c r="K21" s="13">
        <f t="shared" si="0"/>
        <v>0</v>
      </c>
      <c r="L21" s="13">
        <f t="shared" si="1"/>
        <v>0</v>
      </c>
      <c r="M21" s="15">
        <f t="shared" si="2"/>
        <v>0</v>
      </c>
    </row>
    <row r="22" spans="1:13" x14ac:dyDescent="0.35">
      <c r="A22" s="91" t="s">
        <v>73</v>
      </c>
      <c r="B22" s="92"/>
      <c r="C22" s="92"/>
      <c r="D22" s="92"/>
      <c r="E22" s="92"/>
      <c r="F22" s="16">
        <v>0</v>
      </c>
      <c r="G22" s="16">
        <v>0</v>
      </c>
      <c r="H22" s="17"/>
      <c r="I22" s="17"/>
      <c r="J22" s="17"/>
      <c r="K22" s="16">
        <f t="shared" si="0"/>
        <v>0</v>
      </c>
      <c r="L22" s="16">
        <f t="shared" si="1"/>
        <v>0</v>
      </c>
      <c r="M22" s="18">
        <f t="shared" si="2"/>
        <v>0</v>
      </c>
    </row>
    <row r="23" spans="1:13" x14ac:dyDescent="0.35">
      <c r="A23" s="91" t="s">
        <v>73</v>
      </c>
      <c r="B23" s="92"/>
      <c r="C23" s="92"/>
      <c r="D23" s="92"/>
      <c r="E23" s="92"/>
      <c r="F23" s="19">
        <f>SUM(F19:F22)</f>
        <v>0</v>
      </c>
      <c r="G23" s="19">
        <f>SUM(G19:G22)</f>
        <v>0</v>
      </c>
      <c r="H23" s="21">
        <f t="shared" ref="H23:L23" si="3">SUM(H19:H22)</f>
        <v>2500</v>
      </c>
      <c r="I23" s="21">
        <f t="shared" si="3"/>
        <v>0</v>
      </c>
      <c r="J23" s="21">
        <f t="shared" si="3"/>
        <v>0</v>
      </c>
      <c r="K23" s="19">
        <f>SUM(K19:K22)</f>
        <v>2500</v>
      </c>
      <c r="L23" s="19">
        <f t="shared" si="3"/>
        <v>2500</v>
      </c>
      <c r="M23" s="20">
        <f>SUM(M19:M22)</f>
        <v>-2500</v>
      </c>
    </row>
    <row r="24" spans="1:13" x14ac:dyDescent="0.35">
      <c r="A24" s="9" t="s">
        <v>74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 x14ac:dyDescent="0.35">
      <c r="A25" s="71" t="s">
        <v>75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ht="5.25" customHeight="1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35">
      <c r="A27" s="91" t="s">
        <v>73</v>
      </c>
      <c r="B27" s="92"/>
      <c r="C27" s="92"/>
      <c r="D27" s="92"/>
      <c r="E27" s="92"/>
      <c r="F27" s="13">
        <v>0</v>
      </c>
      <c r="G27" s="13">
        <v>0</v>
      </c>
      <c r="H27" s="14"/>
      <c r="I27" s="14"/>
      <c r="J27" s="14"/>
      <c r="K27" s="13">
        <f>SUM(H27:J27)</f>
        <v>0</v>
      </c>
      <c r="L27" s="13">
        <f>G27+K27</f>
        <v>0</v>
      </c>
      <c r="M27" s="15">
        <f>F27-L27</f>
        <v>0</v>
      </c>
    </row>
    <row r="28" spans="1:13" x14ac:dyDescent="0.35">
      <c r="A28" s="91" t="s">
        <v>73</v>
      </c>
      <c r="B28" s="92"/>
      <c r="C28" s="92"/>
      <c r="D28" s="92"/>
      <c r="E28" s="92"/>
      <c r="F28" s="13">
        <v>0</v>
      </c>
      <c r="G28" s="13">
        <v>0</v>
      </c>
      <c r="H28" s="14"/>
      <c r="I28" s="14"/>
      <c r="J28" s="14"/>
      <c r="K28" s="13">
        <f t="shared" ref="K28:K30" si="4">SUM(H28:J28)</f>
        <v>0</v>
      </c>
      <c r="L28" s="13">
        <f t="shared" ref="L28:L30" si="5">G28+K28</f>
        <v>0</v>
      </c>
      <c r="M28" s="15">
        <f t="shared" ref="M28:M30" si="6">F28-L28</f>
        <v>0</v>
      </c>
    </row>
    <row r="29" spans="1:13" x14ac:dyDescent="0.35">
      <c r="A29" s="91" t="s">
        <v>73</v>
      </c>
      <c r="B29" s="92"/>
      <c r="C29" s="92"/>
      <c r="D29" s="92"/>
      <c r="E29" s="92"/>
      <c r="F29" s="13">
        <v>0</v>
      </c>
      <c r="G29" s="13">
        <v>0</v>
      </c>
      <c r="H29" s="14"/>
      <c r="I29" s="14"/>
      <c r="J29" s="14"/>
      <c r="K29" s="13">
        <f t="shared" si="4"/>
        <v>0</v>
      </c>
      <c r="L29" s="13">
        <f t="shared" si="5"/>
        <v>0</v>
      </c>
      <c r="M29" s="15">
        <f t="shared" si="6"/>
        <v>0</v>
      </c>
    </row>
    <row r="30" spans="1:13" x14ac:dyDescent="0.35">
      <c r="A30" s="91" t="s">
        <v>73</v>
      </c>
      <c r="B30" s="92"/>
      <c r="C30" s="92"/>
      <c r="D30" s="92"/>
      <c r="E30" s="92"/>
      <c r="F30" s="16">
        <v>0</v>
      </c>
      <c r="G30" s="16">
        <v>0</v>
      </c>
      <c r="H30" s="17"/>
      <c r="I30" s="17"/>
      <c r="J30" s="17"/>
      <c r="K30" s="16">
        <f t="shared" si="4"/>
        <v>0</v>
      </c>
      <c r="L30" s="16">
        <f t="shared" si="5"/>
        <v>0</v>
      </c>
      <c r="M30" s="18">
        <f t="shared" si="6"/>
        <v>0</v>
      </c>
    </row>
    <row r="31" spans="1:13" x14ac:dyDescent="0.35">
      <c r="A31" s="91" t="s">
        <v>73</v>
      </c>
      <c r="B31" s="92"/>
      <c r="C31" s="92"/>
      <c r="D31" s="92"/>
      <c r="E31" s="92"/>
      <c r="F31" s="19">
        <f>SUM(F27:F30)</f>
        <v>0</v>
      </c>
      <c r="G31" s="19">
        <f>SUM(G27:G30)</f>
        <v>0</v>
      </c>
      <c r="H31" s="21">
        <f t="shared" ref="H31:J31" si="7">SUM(H27:H30)</f>
        <v>0</v>
      </c>
      <c r="I31" s="21">
        <f t="shared" si="7"/>
        <v>0</v>
      </c>
      <c r="J31" s="21">
        <f t="shared" si="7"/>
        <v>0</v>
      </c>
      <c r="K31" s="19">
        <f>SUM(K27:K30)</f>
        <v>0</v>
      </c>
      <c r="L31" s="19">
        <f t="shared" ref="L31" si="8">SUM(L27:L30)</f>
        <v>0</v>
      </c>
      <c r="M31" s="20">
        <f>SUM(M27:M30)</f>
        <v>0</v>
      </c>
    </row>
    <row r="32" spans="1:13" x14ac:dyDescent="0.35">
      <c r="A32" s="7" t="s">
        <v>76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1:13" x14ac:dyDescent="0.35">
      <c r="A33" s="71" t="s">
        <v>77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5.25" customHeight="1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5">
      <c r="A35" s="91" t="s">
        <v>73</v>
      </c>
      <c r="B35" s="92"/>
      <c r="C35" s="92"/>
      <c r="D35" s="92"/>
      <c r="E35" s="92"/>
      <c r="F35" s="13">
        <v>0</v>
      </c>
      <c r="G35" s="13">
        <v>0</v>
      </c>
      <c r="H35" s="14"/>
      <c r="I35" s="14"/>
      <c r="J35" s="14"/>
      <c r="K35" s="13">
        <f>SUM(H35:J35)</f>
        <v>0</v>
      </c>
      <c r="L35" s="13">
        <f>G35+K35</f>
        <v>0</v>
      </c>
      <c r="M35" s="15">
        <f>F35-L35</f>
        <v>0</v>
      </c>
    </row>
    <row r="36" spans="1:13" x14ac:dyDescent="0.35">
      <c r="A36" s="91" t="s">
        <v>73</v>
      </c>
      <c r="B36" s="92"/>
      <c r="C36" s="92"/>
      <c r="D36" s="92"/>
      <c r="E36" s="92"/>
      <c r="F36" s="13">
        <v>0</v>
      </c>
      <c r="G36" s="13">
        <v>0</v>
      </c>
      <c r="H36" s="14"/>
      <c r="I36" s="14"/>
      <c r="J36" s="14"/>
      <c r="K36" s="13">
        <f t="shared" ref="K36:K38" si="9">SUM(H36:J36)</f>
        <v>0</v>
      </c>
      <c r="L36" s="13">
        <f t="shared" ref="L36:L38" si="10">G36+K36</f>
        <v>0</v>
      </c>
      <c r="M36" s="15">
        <f t="shared" ref="M36:M38" si="11">F36-L36</f>
        <v>0</v>
      </c>
    </row>
    <row r="37" spans="1:13" x14ac:dyDescent="0.35">
      <c r="A37" s="91" t="s">
        <v>73</v>
      </c>
      <c r="B37" s="92"/>
      <c r="C37" s="92"/>
      <c r="D37" s="92"/>
      <c r="E37" s="92"/>
      <c r="F37" s="13">
        <v>0</v>
      </c>
      <c r="G37" s="13">
        <v>0</v>
      </c>
      <c r="H37" s="14"/>
      <c r="I37" s="14"/>
      <c r="J37" s="14"/>
      <c r="K37" s="13">
        <f t="shared" si="9"/>
        <v>0</v>
      </c>
      <c r="L37" s="13">
        <f t="shared" si="10"/>
        <v>0</v>
      </c>
      <c r="M37" s="15">
        <f t="shared" si="11"/>
        <v>0</v>
      </c>
    </row>
    <row r="38" spans="1:13" x14ac:dyDescent="0.35">
      <c r="A38" s="91" t="s">
        <v>73</v>
      </c>
      <c r="B38" s="92"/>
      <c r="C38" s="92"/>
      <c r="D38" s="92"/>
      <c r="E38" s="92"/>
      <c r="F38" s="16">
        <v>0</v>
      </c>
      <c r="G38" s="16">
        <v>0</v>
      </c>
      <c r="H38" s="17"/>
      <c r="I38" s="17"/>
      <c r="J38" s="17"/>
      <c r="K38" s="16">
        <f t="shared" si="9"/>
        <v>0</v>
      </c>
      <c r="L38" s="16">
        <f t="shared" si="10"/>
        <v>0</v>
      </c>
      <c r="M38" s="18">
        <f t="shared" si="11"/>
        <v>0</v>
      </c>
    </row>
    <row r="39" spans="1:13" x14ac:dyDescent="0.35">
      <c r="A39" s="91" t="s">
        <v>73</v>
      </c>
      <c r="B39" s="92"/>
      <c r="C39" s="92"/>
      <c r="D39" s="92"/>
      <c r="E39" s="92"/>
      <c r="F39" s="19">
        <f>SUM(F35:F38)</f>
        <v>0</v>
      </c>
      <c r="G39" s="19">
        <f>SUM(G35:G38)</f>
        <v>0</v>
      </c>
      <c r="H39" s="21">
        <f t="shared" ref="H39:J39" si="12">SUM(H35:H38)</f>
        <v>0</v>
      </c>
      <c r="I39" s="21">
        <f t="shared" si="12"/>
        <v>0</v>
      </c>
      <c r="J39" s="21">
        <f t="shared" si="12"/>
        <v>0</v>
      </c>
      <c r="K39" s="19">
        <f>SUM(K35:K38)</f>
        <v>0</v>
      </c>
      <c r="L39" s="19">
        <f t="shared" ref="L39" si="13">SUM(L35:L38)</f>
        <v>0</v>
      </c>
      <c r="M39" s="20">
        <f>SUM(M35:M38)</f>
        <v>0</v>
      </c>
    </row>
    <row r="40" spans="1:13" x14ac:dyDescent="0.35">
      <c r="A40" s="7" t="s">
        <v>78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6"/>
    </row>
    <row r="41" spans="1:13" x14ac:dyDescent="0.35">
      <c r="A41" s="71" t="s">
        <v>79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</row>
    <row r="42" spans="1:13" ht="4.5" customHeight="1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5">
      <c r="A43" s="91" t="s">
        <v>73</v>
      </c>
      <c r="B43" s="92"/>
      <c r="C43" s="92"/>
      <c r="D43" s="92"/>
      <c r="E43" s="92"/>
      <c r="F43" s="13">
        <v>0</v>
      </c>
      <c r="G43" s="13">
        <v>0</v>
      </c>
      <c r="H43" s="14"/>
      <c r="I43" s="14"/>
      <c r="J43" s="14"/>
      <c r="K43" s="13">
        <f>SUM(H43:J43)</f>
        <v>0</v>
      </c>
      <c r="L43" s="13">
        <f>G43+K43</f>
        <v>0</v>
      </c>
      <c r="M43" s="15">
        <f>F43-L43</f>
        <v>0</v>
      </c>
    </row>
    <row r="44" spans="1:13" x14ac:dyDescent="0.35">
      <c r="A44" s="91" t="s">
        <v>73</v>
      </c>
      <c r="B44" s="92"/>
      <c r="C44" s="92"/>
      <c r="D44" s="92"/>
      <c r="E44" s="92"/>
      <c r="F44" s="13">
        <v>0</v>
      </c>
      <c r="G44" s="13">
        <v>0</v>
      </c>
      <c r="H44" s="14"/>
      <c r="I44" s="14"/>
      <c r="J44" s="14"/>
      <c r="K44" s="13">
        <f t="shared" ref="K44:K46" si="14">SUM(H44:J44)</f>
        <v>0</v>
      </c>
      <c r="L44" s="13">
        <f t="shared" ref="L44:L46" si="15">G44+K44</f>
        <v>0</v>
      </c>
      <c r="M44" s="15">
        <f t="shared" ref="M44:M46" si="16">F44-L44</f>
        <v>0</v>
      </c>
    </row>
    <row r="45" spans="1:13" x14ac:dyDescent="0.35">
      <c r="A45" s="91" t="s">
        <v>73</v>
      </c>
      <c r="B45" s="92"/>
      <c r="C45" s="92"/>
      <c r="D45" s="92"/>
      <c r="E45" s="92"/>
      <c r="F45" s="13">
        <v>0</v>
      </c>
      <c r="G45" s="13">
        <v>0</v>
      </c>
      <c r="H45" s="14"/>
      <c r="I45" s="14"/>
      <c r="J45" s="14"/>
      <c r="K45" s="13">
        <f t="shared" si="14"/>
        <v>0</v>
      </c>
      <c r="L45" s="13">
        <f t="shared" si="15"/>
        <v>0</v>
      </c>
      <c r="M45" s="15">
        <f t="shared" si="16"/>
        <v>0</v>
      </c>
    </row>
    <row r="46" spans="1:13" x14ac:dyDescent="0.35">
      <c r="A46" s="91" t="s">
        <v>73</v>
      </c>
      <c r="B46" s="92"/>
      <c r="C46" s="92"/>
      <c r="D46" s="92"/>
      <c r="E46" s="92"/>
      <c r="F46" s="16">
        <v>0</v>
      </c>
      <c r="G46" s="16">
        <v>0</v>
      </c>
      <c r="H46" s="17"/>
      <c r="I46" s="17"/>
      <c r="J46" s="17"/>
      <c r="K46" s="16">
        <f t="shared" si="14"/>
        <v>0</v>
      </c>
      <c r="L46" s="16">
        <f t="shared" si="15"/>
        <v>0</v>
      </c>
      <c r="M46" s="18">
        <f t="shared" si="16"/>
        <v>0</v>
      </c>
    </row>
    <row r="47" spans="1:13" x14ac:dyDescent="0.35">
      <c r="A47" s="91" t="s">
        <v>73</v>
      </c>
      <c r="B47" s="92"/>
      <c r="C47" s="92"/>
      <c r="D47" s="92"/>
      <c r="E47" s="92"/>
      <c r="F47" s="19">
        <f>SUM(F43:F46)</f>
        <v>0</v>
      </c>
      <c r="G47" s="19">
        <f>SUM(G43:G46)</f>
        <v>0</v>
      </c>
      <c r="H47" s="21">
        <f t="shared" ref="H47:J47" si="17">SUM(H43:H46)</f>
        <v>0</v>
      </c>
      <c r="I47" s="21">
        <f t="shared" si="17"/>
        <v>0</v>
      </c>
      <c r="J47" s="21">
        <f t="shared" si="17"/>
        <v>0</v>
      </c>
      <c r="K47" s="19">
        <f>SUM(K43:K46)</f>
        <v>0</v>
      </c>
      <c r="L47" s="19">
        <f t="shared" ref="L47" si="18">SUM(L43:L46)</f>
        <v>0</v>
      </c>
      <c r="M47" s="20">
        <f>SUM(M43:M46)</f>
        <v>0</v>
      </c>
    </row>
    <row r="48" spans="1:13" x14ac:dyDescent="0.35">
      <c r="A48" s="7" t="s">
        <v>80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6"/>
    </row>
    <row r="49" spans="1:13" x14ac:dyDescent="0.35">
      <c r="A49" s="71" t="s">
        <v>81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</row>
    <row r="50" spans="1:13" ht="5.25" customHeight="1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5">
      <c r="A51" s="91" t="s">
        <v>73</v>
      </c>
      <c r="B51" s="92"/>
      <c r="C51" s="92"/>
      <c r="D51" s="92"/>
      <c r="E51" s="92"/>
      <c r="F51" s="13">
        <v>0</v>
      </c>
      <c r="G51" s="13">
        <v>0</v>
      </c>
      <c r="H51" s="14"/>
      <c r="I51" s="14"/>
      <c r="J51" s="14"/>
      <c r="K51" s="13">
        <f>SUM(H51:J51)</f>
        <v>0</v>
      </c>
      <c r="L51" s="13">
        <f>G51+K51</f>
        <v>0</v>
      </c>
      <c r="M51" s="15">
        <f>F51-L51</f>
        <v>0</v>
      </c>
    </row>
    <row r="52" spans="1:13" x14ac:dyDescent="0.35">
      <c r="A52" s="91" t="s">
        <v>73</v>
      </c>
      <c r="B52" s="92"/>
      <c r="C52" s="92"/>
      <c r="D52" s="92"/>
      <c r="E52" s="92"/>
      <c r="F52" s="13">
        <v>0</v>
      </c>
      <c r="G52" s="13">
        <v>0</v>
      </c>
      <c r="H52" s="14"/>
      <c r="I52" s="14"/>
      <c r="J52" s="14"/>
      <c r="K52" s="13">
        <f t="shared" ref="K52:K54" si="19">SUM(H52:J52)</f>
        <v>0</v>
      </c>
      <c r="L52" s="13">
        <f t="shared" ref="L52:L54" si="20">G52+K52</f>
        <v>0</v>
      </c>
      <c r="M52" s="15">
        <f t="shared" ref="M52:M54" si="21">F52-L52</f>
        <v>0</v>
      </c>
    </row>
    <row r="53" spans="1:13" x14ac:dyDescent="0.35">
      <c r="A53" s="91" t="s">
        <v>73</v>
      </c>
      <c r="B53" s="92"/>
      <c r="C53" s="92"/>
      <c r="D53" s="92"/>
      <c r="E53" s="92"/>
      <c r="F53" s="13">
        <v>0</v>
      </c>
      <c r="G53" s="13">
        <v>0</v>
      </c>
      <c r="H53" s="14"/>
      <c r="I53" s="14"/>
      <c r="J53" s="14"/>
      <c r="K53" s="13">
        <f t="shared" si="19"/>
        <v>0</v>
      </c>
      <c r="L53" s="13">
        <f t="shared" si="20"/>
        <v>0</v>
      </c>
      <c r="M53" s="15">
        <f t="shared" si="21"/>
        <v>0</v>
      </c>
    </row>
    <row r="54" spans="1:13" x14ac:dyDescent="0.35">
      <c r="A54" s="91" t="s">
        <v>73</v>
      </c>
      <c r="B54" s="92"/>
      <c r="C54" s="92"/>
      <c r="D54" s="92"/>
      <c r="E54" s="92"/>
      <c r="F54" s="16">
        <v>0</v>
      </c>
      <c r="G54" s="16">
        <v>0</v>
      </c>
      <c r="H54" s="17"/>
      <c r="I54" s="17"/>
      <c r="J54" s="17"/>
      <c r="K54" s="16">
        <f t="shared" si="19"/>
        <v>0</v>
      </c>
      <c r="L54" s="16">
        <f t="shared" si="20"/>
        <v>0</v>
      </c>
      <c r="M54" s="18">
        <f t="shared" si="21"/>
        <v>0</v>
      </c>
    </row>
    <row r="55" spans="1:13" x14ac:dyDescent="0.35">
      <c r="A55" s="91" t="s">
        <v>73</v>
      </c>
      <c r="B55" s="92"/>
      <c r="C55" s="92"/>
      <c r="D55" s="92"/>
      <c r="E55" s="92"/>
      <c r="F55" s="19">
        <f>SUM(F51:F54)</f>
        <v>0</v>
      </c>
      <c r="G55" s="19">
        <f>SUM(G51:G54)</f>
        <v>0</v>
      </c>
      <c r="H55" s="21">
        <f t="shared" ref="H55:J55" si="22">SUM(H51:H54)</f>
        <v>0</v>
      </c>
      <c r="I55" s="21">
        <f t="shared" si="22"/>
        <v>0</v>
      </c>
      <c r="J55" s="21">
        <f t="shared" si="22"/>
        <v>0</v>
      </c>
      <c r="K55" s="19">
        <f>SUM(K51:K54)</f>
        <v>0</v>
      </c>
      <c r="L55" s="19">
        <f t="shared" ref="L55" si="23">SUM(L51:L54)</f>
        <v>0</v>
      </c>
      <c r="M55" s="20">
        <f>SUM(M51:M54)</f>
        <v>0</v>
      </c>
    </row>
    <row r="56" spans="1:13" x14ac:dyDescent="0.35">
      <c r="A56" s="8" t="s">
        <v>82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1:13" ht="15" thickBot="1" x14ac:dyDescent="0.4">
      <c r="A57" s="101" t="s">
        <v>83</v>
      </c>
      <c r="B57" s="102"/>
      <c r="C57" s="102"/>
      <c r="D57" s="102"/>
      <c r="E57" s="102"/>
      <c r="F57" s="42">
        <f>F43+F47+F51+F55</f>
        <v>0</v>
      </c>
      <c r="G57" s="42">
        <f t="shared" ref="G57:J57" si="24">G38+G43+G51+G55</f>
        <v>0</v>
      </c>
      <c r="H57" s="43">
        <f t="shared" si="24"/>
        <v>0</v>
      </c>
      <c r="I57" s="43">
        <f t="shared" si="24"/>
        <v>0</v>
      </c>
      <c r="J57" s="43">
        <f t="shared" si="24"/>
        <v>0</v>
      </c>
      <c r="K57" s="42">
        <f>K38+K43+K47+K51+K55</f>
        <v>0</v>
      </c>
      <c r="L57" s="42">
        <f>L38+L43+L47+L51+L55</f>
        <v>0</v>
      </c>
      <c r="M57" s="44">
        <f>M43+M47+M51+M55</f>
        <v>0</v>
      </c>
    </row>
    <row r="58" spans="1:13" ht="15" thickTop="1" x14ac:dyDescent="0.35"/>
  </sheetData>
  <mergeCells count="50">
    <mergeCell ref="I13:J13"/>
    <mergeCell ref="I14:J14"/>
    <mergeCell ref="A57:E57"/>
    <mergeCell ref="A5:M5"/>
    <mergeCell ref="A52:E52"/>
    <mergeCell ref="A53:E53"/>
    <mergeCell ref="A54:E54"/>
    <mergeCell ref="A55:E55"/>
    <mergeCell ref="B12:C12"/>
    <mergeCell ref="B13:C13"/>
    <mergeCell ref="B14:C14"/>
    <mergeCell ref="A43:E43"/>
    <mergeCell ref="A44:E44"/>
    <mergeCell ref="A45:E45"/>
    <mergeCell ref="A46:E46"/>
    <mergeCell ref="A47:E47"/>
    <mergeCell ref="A51:E51"/>
    <mergeCell ref="A31:E31"/>
    <mergeCell ref="A35:E35"/>
    <mergeCell ref="A36:E36"/>
    <mergeCell ref="A37:E37"/>
    <mergeCell ref="A38:E38"/>
    <mergeCell ref="A39:E39"/>
    <mergeCell ref="A49:M49"/>
    <mergeCell ref="A16:E16"/>
    <mergeCell ref="A19:E19"/>
    <mergeCell ref="A20:E20"/>
    <mergeCell ref="A21:E21"/>
    <mergeCell ref="A22:E22"/>
    <mergeCell ref="A23:E23"/>
    <mergeCell ref="A17:M17"/>
    <mergeCell ref="A25:M25"/>
    <mergeCell ref="A33:M33"/>
    <mergeCell ref="A41:M41"/>
    <mergeCell ref="A27:E27"/>
    <mergeCell ref="A28:E28"/>
    <mergeCell ref="A29:E29"/>
    <mergeCell ref="A30:E30"/>
    <mergeCell ref="B9:E9"/>
    <mergeCell ref="I9:L9"/>
    <mergeCell ref="B10:E10"/>
    <mergeCell ref="I10:L10"/>
    <mergeCell ref="I12:J12"/>
    <mergeCell ref="B8:E8"/>
    <mergeCell ref="I8:L8"/>
    <mergeCell ref="A2:M2"/>
    <mergeCell ref="A3:M3"/>
    <mergeCell ref="A4:M4"/>
    <mergeCell ref="B7:E7"/>
    <mergeCell ref="I7:L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9DDC-B811-4A66-B18B-00F98211B6AB}">
  <sheetPr codeName="Sheet6"/>
  <dimension ref="A2:T58"/>
  <sheetViews>
    <sheetView workbookViewId="0">
      <selection activeCell="I13" sqref="I13:J13"/>
    </sheetView>
  </sheetViews>
  <sheetFormatPr defaultRowHeight="14.5" x14ac:dyDescent="0.35"/>
  <cols>
    <col min="1" max="1" width="27.1796875" bestFit="1" customWidth="1"/>
    <col min="7" max="7" width="14.7265625" customWidth="1"/>
    <col min="8" max="8" width="27.1796875" bestFit="1" customWidth="1"/>
    <col min="9" max="9" width="12.26953125" customWidth="1"/>
    <col min="10" max="10" width="13.7265625" customWidth="1"/>
    <col min="11" max="11" width="15.54296875" customWidth="1"/>
    <col min="12" max="12" width="17.54296875" customWidth="1"/>
    <col min="13" max="13" width="11" customWidth="1"/>
    <col min="14" max="14" width="14.26953125" customWidth="1"/>
  </cols>
  <sheetData>
    <row r="2" spans="1:20" x14ac:dyDescent="0.3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2"/>
      <c r="O2" s="2"/>
      <c r="P2" s="2"/>
      <c r="Q2" s="2"/>
      <c r="R2" s="2"/>
      <c r="S2" s="2"/>
      <c r="T2" s="2"/>
    </row>
    <row r="3" spans="1:20" x14ac:dyDescent="0.35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2"/>
      <c r="O3" s="2"/>
      <c r="P3" s="2"/>
      <c r="Q3" s="2"/>
      <c r="R3" s="2"/>
      <c r="S3" s="2"/>
      <c r="T3" s="2"/>
    </row>
    <row r="4" spans="1:20" x14ac:dyDescent="0.3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2"/>
      <c r="O4" s="2"/>
      <c r="P4" s="2"/>
      <c r="Q4" s="2"/>
      <c r="R4" s="2"/>
      <c r="S4" s="2"/>
      <c r="T4" s="2"/>
    </row>
    <row r="5" spans="1:20" ht="18.5" x14ac:dyDescent="0.45">
      <c r="A5" s="103" t="s">
        <v>84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7" spans="1:20" x14ac:dyDescent="0.35">
      <c r="A7" t="s">
        <v>3</v>
      </c>
      <c r="B7" s="76"/>
      <c r="C7" s="76"/>
      <c r="D7" s="76"/>
      <c r="E7" s="76"/>
      <c r="H7" t="s">
        <v>51</v>
      </c>
      <c r="I7" s="88"/>
      <c r="J7" s="88"/>
      <c r="K7" s="88"/>
      <c r="L7" s="88"/>
    </row>
    <row r="8" spans="1:20" x14ac:dyDescent="0.35">
      <c r="A8" t="s">
        <v>52</v>
      </c>
      <c r="B8" s="88"/>
      <c r="C8" s="88"/>
      <c r="D8" s="88"/>
      <c r="E8" s="88"/>
      <c r="H8" t="s">
        <v>53</v>
      </c>
      <c r="I8" s="76"/>
      <c r="J8" s="76"/>
      <c r="K8" s="76"/>
      <c r="L8" s="76"/>
    </row>
    <row r="9" spans="1:20" x14ac:dyDescent="0.35">
      <c r="A9" t="s">
        <v>54</v>
      </c>
      <c r="B9" s="76"/>
      <c r="C9" s="76"/>
      <c r="D9" s="76"/>
      <c r="E9" s="76"/>
      <c r="H9" t="s">
        <v>55</v>
      </c>
      <c r="I9" s="76"/>
      <c r="J9" s="76"/>
      <c r="K9" s="76"/>
      <c r="L9" s="76"/>
    </row>
    <row r="10" spans="1:20" x14ac:dyDescent="0.35">
      <c r="A10" t="s">
        <v>56</v>
      </c>
      <c r="B10" s="88"/>
      <c r="C10" s="88"/>
      <c r="D10" s="88"/>
      <c r="E10" s="88"/>
      <c r="H10" t="s">
        <v>57</v>
      </c>
      <c r="I10" s="76"/>
      <c r="J10" s="76"/>
      <c r="K10" s="76"/>
      <c r="L10" s="76"/>
      <c r="T10" s="41"/>
    </row>
    <row r="11" spans="1:20" ht="15" thickBot="1" x14ac:dyDescent="0.4"/>
    <row r="12" spans="1:20" ht="15" thickTop="1" x14ac:dyDescent="0.35">
      <c r="A12" s="31" t="s">
        <v>58</v>
      </c>
      <c r="B12" s="104"/>
      <c r="C12" s="105"/>
      <c r="D12" s="27"/>
      <c r="E12" s="1"/>
      <c r="F12" s="1"/>
      <c r="G12" s="1"/>
      <c r="H12" s="24" t="s">
        <v>58</v>
      </c>
      <c r="I12" s="89"/>
      <c r="J12" s="90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5">
      <c r="A13" s="32" t="s">
        <v>59</v>
      </c>
      <c r="B13" s="106">
        <f>M57</f>
        <v>0</v>
      </c>
      <c r="C13" s="107"/>
      <c r="D13" s="27"/>
      <c r="E13" s="1"/>
      <c r="F13" s="1"/>
      <c r="G13" s="1"/>
      <c r="H13" s="25" t="s">
        <v>60</v>
      </c>
      <c r="I13" s="110"/>
      <c r="J13" s="111"/>
      <c r="K13" s="1"/>
      <c r="L13" s="22"/>
      <c r="M13" s="22"/>
      <c r="N13" s="1"/>
      <c r="O13" s="1"/>
      <c r="P13" s="1"/>
      <c r="Q13" s="1"/>
      <c r="R13" s="1"/>
      <c r="S13" s="1"/>
      <c r="T13" s="1"/>
    </row>
    <row r="14" spans="1:20" ht="15" thickBot="1" x14ac:dyDescent="0.4">
      <c r="A14" s="33" t="s">
        <v>61</v>
      </c>
      <c r="B14" s="108">
        <f>SUM(B12-B13)</f>
        <v>0</v>
      </c>
      <c r="C14" s="109"/>
      <c r="D14" s="40"/>
      <c r="E14" s="3"/>
      <c r="F14" s="3"/>
      <c r="G14" s="30"/>
      <c r="H14" s="26" t="s">
        <v>62</v>
      </c>
      <c r="I14" s="99">
        <f>SUM(I12-I13)</f>
        <v>0</v>
      </c>
      <c r="J14" s="100"/>
      <c r="K14" s="3"/>
    </row>
    <row r="15" spans="1:20" ht="15.5" thickTop="1" thickBot="1" x14ac:dyDescent="0.4">
      <c r="A15" s="23"/>
      <c r="B15" s="29"/>
      <c r="C15" s="34"/>
      <c r="D15" s="3"/>
      <c r="E15" s="3"/>
      <c r="F15" s="3"/>
      <c r="G15" s="30"/>
      <c r="H15" s="28"/>
      <c r="I15" s="29"/>
      <c r="J15" s="29"/>
      <c r="K15" s="3"/>
    </row>
    <row r="16" spans="1:20" ht="63.75" customHeight="1" thickTop="1" thickBot="1" x14ac:dyDescent="0.4">
      <c r="A16" s="94" t="s">
        <v>63</v>
      </c>
      <c r="B16" s="95"/>
      <c r="C16" s="95"/>
      <c r="D16" s="95"/>
      <c r="E16" s="96"/>
      <c r="F16" s="39" t="s">
        <v>64</v>
      </c>
      <c r="G16" s="35" t="s">
        <v>65</v>
      </c>
      <c r="H16" s="36" t="s">
        <v>66</v>
      </c>
      <c r="I16" s="36" t="s">
        <v>67</v>
      </c>
      <c r="J16" s="37" t="s">
        <v>68</v>
      </c>
      <c r="K16" s="35" t="s">
        <v>69</v>
      </c>
      <c r="L16" s="35" t="s">
        <v>70</v>
      </c>
      <c r="M16" s="38" t="s">
        <v>71</v>
      </c>
    </row>
    <row r="17" spans="1:13" x14ac:dyDescent="0.35">
      <c r="A17" s="71" t="s">
        <v>72</v>
      </c>
      <c r="B17" s="71"/>
      <c r="C17" s="71"/>
      <c r="D17" s="71"/>
      <c r="E17" s="71"/>
      <c r="F17" s="93"/>
      <c r="G17" s="93"/>
      <c r="H17" s="93"/>
      <c r="I17" s="93"/>
      <c r="J17" s="93"/>
      <c r="K17" s="93"/>
      <c r="L17" s="93"/>
      <c r="M17" s="93"/>
    </row>
    <row r="18" spans="1:13" ht="4.5" customHeight="1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35">
      <c r="A19" s="91" t="s">
        <v>73</v>
      </c>
      <c r="B19" s="92"/>
      <c r="C19" s="92"/>
      <c r="D19" s="92"/>
      <c r="E19" s="92"/>
      <c r="F19" s="13">
        <v>0</v>
      </c>
      <c r="G19" s="13">
        <v>0</v>
      </c>
      <c r="H19" s="14"/>
      <c r="I19" s="14"/>
      <c r="J19" s="14"/>
      <c r="K19" s="13">
        <f>SUM(H19:J19)</f>
        <v>0</v>
      </c>
      <c r="L19" s="13">
        <f>G19+K19</f>
        <v>0</v>
      </c>
      <c r="M19" s="15">
        <f>F19-L19</f>
        <v>0</v>
      </c>
    </row>
    <row r="20" spans="1:13" x14ac:dyDescent="0.35">
      <c r="A20" s="91" t="s">
        <v>73</v>
      </c>
      <c r="B20" s="92"/>
      <c r="C20" s="92"/>
      <c r="D20" s="92"/>
      <c r="E20" s="92"/>
      <c r="F20" s="13">
        <v>0</v>
      </c>
      <c r="G20" s="13">
        <v>0</v>
      </c>
      <c r="H20" s="14"/>
      <c r="I20" s="14"/>
      <c r="J20" s="14"/>
      <c r="K20" s="13">
        <f t="shared" ref="K20:K22" si="0">SUM(H20:J20)</f>
        <v>0</v>
      </c>
      <c r="L20" s="13">
        <f t="shared" ref="L20:L22" si="1">G20+K20</f>
        <v>0</v>
      </c>
      <c r="M20" s="15">
        <f t="shared" ref="M20:M22" si="2">F20-L20</f>
        <v>0</v>
      </c>
    </row>
    <row r="21" spans="1:13" x14ac:dyDescent="0.35">
      <c r="A21" s="91" t="s">
        <v>73</v>
      </c>
      <c r="B21" s="92"/>
      <c r="C21" s="92"/>
      <c r="D21" s="92"/>
      <c r="E21" s="92"/>
      <c r="F21" s="13">
        <v>0</v>
      </c>
      <c r="G21" s="13">
        <v>0</v>
      </c>
      <c r="H21" s="14"/>
      <c r="I21" s="14"/>
      <c r="J21" s="14"/>
      <c r="K21" s="13">
        <f t="shared" si="0"/>
        <v>0</v>
      </c>
      <c r="L21" s="13">
        <f t="shared" si="1"/>
        <v>0</v>
      </c>
      <c r="M21" s="15">
        <f t="shared" si="2"/>
        <v>0</v>
      </c>
    </row>
    <row r="22" spans="1:13" x14ac:dyDescent="0.35">
      <c r="A22" s="91" t="s">
        <v>73</v>
      </c>
      <c r="B22" s="92"/>
      <c r="C22" s="92"/>
      <c r="D22" s="92"/>
      <c r="E22" s="92"/>
      <c r="F22" s="16">
        <v>0</v>
      </c>
      <c r="G22" s="16">
        <v>0</v>
      </c>
      <c r="H22" s="17"/>
      <c r="I22" s="17"/>
      <c r="J22" s="17"/>
      <c r="K22" s="16">
        <f t="shared" si="0"/>
        <v>0</v>
      </c>
      <c r="L22" s="16">
        <f t="shared" si="1"/>
        <v>0</v>
      </c>
      <c r="M22" s="18">
        <f t="shared" si="2"/>
        <v>0</v>
      </c>
    </row>
    <row r="23" spans="1:13" x14ac:dyDescent="0.35">
      <c r="A23" s="91" t="s">
        <v>73</v>
      </c>
      <c r="B23" s="92"/>
      <c r="C23" s="92"/>
      <c r="D23" s="92"/>
      <c r="E23" s="92"/>
      <c r="F23" s="19">
        <f>SUM(F19:F22)</f>
        <v>0</v>
      </c>
      <c r="G23" s="19">
        <f>SUM(G19:G22)</f>
        <v>0</v>
      </c>
      <c r="H23" s="21">
        <f t="shared" ref="H23:L23" si="3">SUM(H19:H22)</f>
        <v>0</v>
      </c>
      <c r="I23" s="21">
        <f t="shared" si="3"/>
        <v>0</v>
      </c>
      <c r="J23" s="21">
        <f t="shared" si="3"/>
        <v>0</v>
      </c>
      <c r="K23" s="19">
        <f>SUM(K19:K22)</f>
        <v>0</v>
      </c>
      <c r="L23" s="19">
        <f t="shared" si="3"/>
        <v>0</v>
      </c>
      <c r="M23" s="20">
        <f>SUM(M19:M22)</f>
        <v>0</v>
      </c>
    </row>
    <row r="24" spans="1:13" x14ac:dyDescent="0.35">
      <c r="A24" s="9" t="s">
        <v>74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 x14ac:dyDescent="0.35">
      <c r="A25" s="71" t="s">
        <v>75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ht="5.25" customHeight="1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35">
      <c r="A27" s="91" t="s">
        <v>73</v>
      </c>
      <c r="B27" s="92"/>
      <c r="C27" s="92"/>
      <c r="D27" s="92"/>
      <c r="E27" s="92"/>
      <c r="F27" s="13">
        <v>0</v>
      </c>
      <c r="G27" s="13">
        <v>0</v>
      </c>
      <c r="H27" s="14"/>
      <c r="I27" s="14"/>
      <c r="J27" s="14"/>
      <c r="K27" s="13">
        <f>SUM(H27:J27)</f>
        <v>0</v>
      </c>
      <c r="L27" s="13">
        <f>G27+K27</f>
        <v>0</v>
      </c>
      <c r="M27" s="15">
        <f>F27-L27</f>
        <v>0</v>
      </c>
    </row>
    <row r="28" spans="1:13" x14ac:dyDescent="0.35">
      <c r="A28" s="91" t="s">
        <v>73</v>
      </c>
      <c r="B28" s="92"/>
      <c r="C28" s="92"/>
      <c r="D28" s="92"/>
      <c r="E28" s="92"/>
      <c r="F28" s="13">
        <v>0</v>
      </c>
      <c r="G28" s="13">
        <v>0</v>
      </c>
      <c r="H28" s="14"/>
      <c r="I28" s="14"/>
      <c r="J28" s="14"/>
      <c r="K28" s="13">
        <f t="shared" ref="K28:K30" si="4">SUM(H28:J28)</f>
        <v>0</v>
      </c>
      <c r="L28" s="13">
        <f t="shared" ref="L28:L30" si="5">G28+K28</f>
        <v>0</v>
      </c>
      <c r="M28" s="15">
        <f t="shared" ref="M28:M30" si="6">F28-L28</f>
        <v>0</v>
      </c>
    </row>
    <row r="29" spans="1:13" x14ac:dyDescent="0.35">
      <c r="A29" s="91" t="s">
        <v>73</v>
      </c>
      <c r="B29" s="92"/>
      <c r="C29" s="92"/>
      <c r="D29" s="92"/>
      <c r="E29" s="92"/>
      <c r="F29" s="13">
        <v>0</v>
      </c>
      <c r="G29" s="13">
        <v>0</v>
      </c>
      <c r="H29" s="14"/>
      <c r="I29" s="14"/>
      <c r="J29" s="14"/>
      <c r="K29" s="13">
        <f t="shared" si="4"/>
        <v>0</v>
      </c>
      <c r="L29" s="13">
        <f t="shared" si="5"/>
        <v>0</v>
      </c>
      <c r="M29" s="15">
        <f t="shared" si="6"/>
        <v>0</v>
      </c>
    </row>
    <row r="30" spans="1:13" x14ac:dyDescent="0.35">
      <c r="A30" s="91" t="s">
        <v>73</v>
      </c>
      <c r="B30" s="92"/>
      <c r="C30" s="92"/>
      <c r="D30" s="92"/>
      <c r="E30" s="92"/>
      <c r="F30" s="16">
        <v>0</v>
      </c>
      <c r="G30" s="16">
        <v>0</v>
      </c>
      <c r="H30" s="17"/>
      <c r="I30" s="17"/>
      <c r="J30" s="17"/>
      <c r="K30" s="16">
        <f t="shared" si="4"/>
        <v>0</v>
      </c>
      <c r="L30" s="16">
        <f t="shared" si="5"/>
        <v>0</v>
      </c>
      <c r="M30" s="18">
        <f t="shared" si="6"/>
        <v>0</v>
      </c>
    </row>
    <row r="31" spans="1:13" x14ac:dyDescent="0.35">
      <c r="A31" s="91" t="s">
        <v>73</v>
      </c>
      <c r="B31" s="92"/>
      <c r="C31" s="92"/>
      <c r="D31" s="92"/>
      <c r="E31" s="92"/>
      <c r="F31" s="19">
        <f>SUM(F27:F30)</f>
        <v>0</v>
      </c>
      <c r="G31" s="19">
        <f>SUM(G27:G30)</f>
        <v>0</v>
      </c>
      <c r="H31" s="21">
        <f t="shared" ref="H31:J31" si="7">SUM(H27:H30)</f>
        <v>0</v>
      </c>
      <c r="I31" s="21">
        <f t="shared" si="7"/>
        <v>0</v>
      </c>
      <c r="J31" s="21">
        <f t="shared" si="7"/>
        <v>0</v>
      </c>
      <c r="K31" s="19">
        <f>SUM(K27:K30)</f>
        <v>0</v>
      </c>
      <c r="L31" s="19">
        <f t="shared" ref="L31" si="8">SUM(L27:L30)</f>
        <v>0</v>
      </c>
      <c r="M31" s="20">
        <f>SUM(M27:M30)</f>
        <v>0</v>
      </c>
    </row>
    <row r="32" spans="1:13" x14ac:dyDescent="0.35">
      <c r="A32" s="7" t="s">
        <v>76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1:13" x14ac:dyDescent="0.35">
      <c r="A33" s="71" t="s">
        <v>77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5.25" customHeight="1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5">
      <c r="A35" s="91" t="s">
        <v>73</v>
      </c>
      <c r="B35" s="92"/>
      <c r="C35" s="92"/>
      <c r="D35" s="92"/>
      <c r="E35" s="92"/>
      <c r="F35" s="13">
        <v>0</v>
      </c>
      <c r="G35" s="13">
        <v>0</v>
      </c>
      <c r="H35" s="14"/>
      <c r="I35" s="14"/>
      <c r="J35" s="14"/>
      <c r="K35" s="13">
        <f>SUM(H35:J35)</f>
        <v>0</v>
      </c>
      <c r="L35" s="13">
        <f>G35+K35</f>
        <v>0</v>
      </c>
      <c r="M35" s="15">
        <f>F35-L35</f>
        <v>0</v>
      </c>
    </row>
    <row r="36" spans="1:13" x14ac:dyDescent="0.35">
      <c r="A36" s="91" t="s">
        <v>73</v>
      </c>
      <c r="B36" s="92"/>
      <c r="C36" s="92"/>
      <c r="D36" s="92"/>
      <c r="E36" s="92"/>
      <c r="F36" s="13">
        <v>0</v>
      </c>
      <c r="G36" s="13">
        <v>0</v>
      </c>
      <c r="H36" s="14"/>
      <c r="I36" s="14"/>
      <c r="J36" s="14"/>
      <c r="K36" s="13">
        <f t="shared" ref="K36:K38" si="9">SUM(H36:J36)</f>
        <v>0</v>
      </c>
      <c r="L36" s="13">
        <f t="shared" ref="L36:L38" si="10">G36+K36</f>
        <v>0</v>
      </c>
      <c r="M36" s="15">
        <f t="shared" ref="M36:M38" si="11">F36-L36</f>
        <v>0</v>
      </c>
    </row>
    <row r="37" spans="1:13" x14ac:dyDescent="0.35">
      <c r="A37" s="91" t="s">
        <v>73</v>
      </c>
      <c r="B37" s="92"/>
      <c r="C37" s="92"/>
      <c r="D37" s="92"/>
      <c r="E37" s="92"/>
      <c r="F37" s="13">
        <v>0</v>
      </c>
      <c r="G37" s="13">
        <v>0</v>
      </c>
      <c r="H37" s="14"/>
      <c r="I37" s="14"/>
      <c r="J37" s="14"/>
      <c r="K37" s="13">
        <f t="shared" si="9"/>
        <v>0</v>
      </c>
      <c r="L37" s="13">
        <f t="shared" si="10"/>
        <v>0</v>
      </c>
      <c r="M37" s="15">
        <f t="shared" si="11"/>
        <v>0</v>
      </c>
    </row>
    <row r="38" spans="1:13" x14ac:dyDescent="0.35">
      <c r="A38" s="91" t="s">
        <v>73</v>
      </c>
      <c r="B38" s="92"/>
      <c r="C38" s="92"/>
      <c r="D38" s="92"/>
      <c r="E38" s="92"/>
      <c r="F38" s="16">
        <v>0</v>
      </c>
      <c r="G38" s="16">
        <v>0</v>
      </c>
      <c r="H38" s="17"/>
      <c r="I38" s="17"/>
      <c r="J38" s="17"/>
      <c r="K38" s="16">
        <f t="shared" si="9"/>
        <v>0</v>
      </c>
      <c r="L38" s="16">
        <f t="shared" si="10"/>
        <v>0</v>
      </c>
      <c r="M38" s="18">
        <f t="shared" si="11"/>
        <v>0</v>
      </c>
    </row>
    <row r="39" spans="1:13" x14ac:dyDescent="0.35">
      <c r="A39" s="91" t="s">
        <v>73</v>
      </c>
      <c r="B39" s="92"/>
      <c r="C39" s="92"/>
      <c r="D39" s="92"/>
      <c r="E39" s="92"/>
      <c r="F39" s="19">
        <f>SUM(F35:F38)</f>
        <v>0</v>
      </c>
      <c r="G39" s="19">
        <f>SUM(G35:G38)</f>
        <v>0</v>
      </c>
      <c r="H39" s="21">
        <f t="shared" ref="H39:J39" si="12">SUM(H35:H38)</f>
        <v>0</v>
      </c>
      <c r="I39" s="21">
        <f t="shared" si="12"/>
        <v>0</v>
      </c>
      <c r="J39" s="21">
        <f t="shared" si="12"/>
        <v>0</v>
      </c>
      <c r="K39" s="19">
        <f>SUM(K35:K38)</f>
        <v>0</v>
      </c>
      <c r="L39" s="19">
        <f t="shared" ref="L39" si="13">SUM(L35:L38)</f>
        <v>0</v>
      </c>
      <c r="M39" s="20">
        <f>SUM(M35:M38)</f>
        <v>0</v>
      </c>
    </row>
    <row r="40" spans="1:13" x14ac:dyDescent="0.35">
      <c r="A40" s="7" t="s">
        <v>78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6"/>
    </row>
    <row r="41" spans="1:13" x14ac:dyDescent="0.35">
      <c r="A41" s="71" t="s">
        <v>79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</row>
    <row r="42" spans="1:13" ht="4.5" customHeight="1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5">
      <c r="A43" s="91" t="s">
        <v>73</v>
      </c>
      <c r="B43" s="92"/>
      <c r="C43" s="92"/>
      <c r="D43" s="92"/>
      <c r="E43" s="92"/>
      <c r="F43" s="13">
        <v>0</v>
      </c>
      <c r="G43" s="13">
        <v>0</v>
      </c>
      <c r="H43" s="14"/>
      <c r="I43" s="14"/>
      <c r="J43" s="14"/>
      <c r="K43" s="13">
        <f>SUM(H43:J43)</f>
        <v>0</v>
      </c>
      <c r="L43" s="13">
        <f>G43+K43</f>
        <v>0</v>
      </c>
      <c r="M43" s="15">
        <f>F43-L43</f>
        <v>0</v>
      </c>
    </row>
    <row r="44" spans="1:13" x14ac:dyDescent="0.35">
      <c r="A44" s="91" t="s">
        <v>73</v>
      </c>
      <c r="B44" s="92"/>
      <c r="C44" s="92"/>
      <c r="D44" s="92"/>
      <c r="E44" s="92"/>
      <c r="F44" s="13">
        <v>0</v>
      </c>
      <c r="G44" s="13">
        <v>0</v>
      </c>
      <c r="H44" s="14"/>
      <c r="I44" s="14"/>
      <c r="J44" s="14"/>
      <c r="K44" s="13">
        <f t="shared" ref="K44:K46" si="14">SUM(H44:J44)</f>
        <v>0</v>
      </c>
      <c r="L44" s="13">
        <f t="shared" ref="L44:L46" si="15">G44+K44</f>
        <v>0</v>
      </c>
      <c r="M44" s="15">
        <f t="shared" ref="M44:M46" si="16">F44-L44</f>
        <v>0</v>
      </c>
    </row>
    <row r="45" spans="1:13" x14ac:dyDescent="0.35">
      <c r="A45" s="91" t="s">
        <v>73</v>
      </c>
      <c r="B45" s="92"/>
      <c r="C45" s="92"/>
      <c r="D45" s="92"/>
      <c r="E45" s="92"/>
      <c r="F45" s="13">
        <v>0</v>
      </c>
      <c r="G45" s="13">
        <v>0</v>
      </c>
      <c r="H45" s="14"/>
      <c r="I45" s="14"/>
      <c r="J45" s="14"/>
      <c r="K45" s="13">
        <f t="shared" si="14"/>
        <v>0</v>
      </c>
      <c r="L45" s="13">
        <f t="shared" si="15"/>
        <v>0</v>
      </c>
      <c r="M45" s="15">
        <f t="shared" si="16"/>
        <v>0</v>
      </c>
    </row>
    <row r="46" spans="1:13" x14ac:dyDescent="0.35">
      <c r="A46" s="91" t="s">
        <v>73</v>
      </c>
      <c r="B46" s="92"/>
      <c r="C46" s="92"/>
      <c r="D46" s="92"/>
      <c r="E46" s="92"/>
      <c r="F46" s="16">
        <v>0</v>
      </c>
      <c r="G46" s="16">
        <v>0</v>
      </c>
      <c r="H46" s="17"/>
      <c r="I46" s="17"/>
      <c r="J46" s="17"/>
      <c r="K46" s="16">
        <f t="shared" si="14"/>
        <v>0</v>
      </c>
      <c r="L46" s="16">
        <f t="shared" si="15"/>
        <v>0</v>
      </c>
      <c r="M46" s="18">
        <f t="shared" si="16"/>
        <v>0</v>
      </c>
    </row>
    <row r="47" spans="1:13" x14ac:dyDescent="0.35">
      <c r="A47" s="91" t="s">
        <v>73</v>
      </c>
      <c r="B47" s="92"/>
      <c r="C47" s="92"/>
      <c r="D47" s="92"/>
      <c r="E47" s="92"/>
      <c r="F47" s="19">
        <f>SUM(F43:F46)</f>
        <v>0</v>
      </c>
      <c r="G47" s="19">
        <f>SUM(G43:G46)</f>
        <v>0</v>
      </c>
      <c r="H47" s="21">
        <f t="shared" ref="H47:J47" si="17">SUM(H43:H46)</f>
        <v>0</v>
      </c>
      <c r="I47" s="21">
        <f t="shared" si="17"/>
        <v>0</v>
      </c>
      <c r="J47" s="21">
        <f t="shared" si="17"/>
        <v>0</v>
      </c>
      <c r="K47" s="19">
        <f>SUM(K43:K46)</f>
        <v>0</v>
      </c>
      <c r="L47" s="19">
        <f t="shared" ref="L47" si="18">SUM(L43:L46)</f>
        <v>0</v>
      </c>
      <c r="M47" s="20">
        <f>SUM(M43:M46)</f>
        <v>0</v>
      </c>
    </row>
    <row r="48" spans="1:13" x14ac:dyDescent="0.35">
      <c r="A48" s="7" t="s">
        <v>80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6"/>
    </row>
    <row r="49" spans="1:13" x14ac:dyDescent="0.35">
      <c r="A49" s="71" t="s">
        <v>81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</row>
    <row r="50" spans="1:13" ht="5.25" customHeight="1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5">
      <c r="A51" s="91" t="s">
        <v>73</v>
      </c>
      <c r="B51" s="92"/>
      <c r="C51" s="92"/>
      <c r="D51" s="92"/>
      <c r="E51" s="92"/>
      <c r="F51" s="13">
        <v>0</v>
      </c>
      <c r="G51" s="13">
        <v>0</v>
      </c>
      <c r="H51" s="14"/>
      <c r="I51" s="14"/>
      <c r="J51" s="14"/>
      <c r="K51" s="13">
        <f>SUM(H51:J51)</f>
        <v>0</v>
      </c>
      <c r="L51" s="13">
        <f>G51+K51</f>
        <v>0</v>
      </c>
      <c r="M51" s="15">
        <f>F51-L51</f>
        <v>0</v>
      </c>
    </row>
    <row r="52" spans="1:13" x14ac:dyDescent="0.35">
      <c r="A52" s="91" t="s">
        <v>73</v>
      </c>
      <c r="B52" s="92"/>
      <c r="C52" s="92"/>
      <c r="D52" s="92"/>
      <c r="E52" s="92"/>
      <c r="F52" s="13">
        <v>0</v>
      </c>
      <c r="G52" s="13">
        <v>0</v>
      </c>
      <c r="H52" s="14"/>
      <c r="I52" s="14"/>
      <c r="J52" s="14"/>
      <c r="K52" s="13">
        <f t="shared" ref="K52:K54" si="19">SUM(H52:J52)</f>
        <v>0</v>
      </c>
      <c r="L52" s="13">
        <f t="shared" ref="L52:L54" si="20">G52+K52</f>
        <v>0</v>
      </c>
      <c r="M52" s="15">
        <f t="shared" ref="M52:M54" si="21">F52-L52</f>
        <v>0</v>
      </c>
    </row>
    <row r="53" spans="1:13" x14ac:dyDescent="0.35">
      <c r="A53" s="91" t="s">
        <v>73</v>
      </c>
      <c r="B53" s="92"/>
      <c r="C53" s="92"/>
      <c r="D53" s="92"/>
      <c r="E53" s="92"/>
      <c r="F53" s="13">
        <v>0</v>
      </c>
      <c r="G53" s="13">
        <v>0</v>
      </c>
      <c r="H53" s="14"/>
      <c r="I53" s="14"/>
      <c r="J53" s="14"/>
      <c r="K53" s="13">
        <f t="shared" si="19"/>
        <v>0</v>
      </c>
      <c r="L53" s="13">
        <f t="shared" si="20"/>
        <v>0</v>
      </c>
      <c r="M53" s="15">
        <f t="shared" si="21"/>
        <v>0</v>
      </c>
    </row>
    <row r="54" spans="1:13" x14ac:dyDescent="0.35">
      <c r="A54" s="91" t="s">
        <v>73</v>
      </c>
      <c r="B54" s="92"/>
      <c r="C54" s="92"/>
      <c r="D54" s="92"/>
      <c r="E54" s="92"/>
      <c r="F54" s="16">
        <v>0</v>
      </c>
      <c r="G54" s="16">
        <v>0</v>
      </c>
      <c r="H54" s="17"/>
      <c r="I54" s="17"/>
      <c r="J54" s="17"/>
      <c r="K54" s="16">
        <f t="shared" si="19"/>
        <v>0</v>
      </c>
      <c r="L54" s="16">
        <f t="shared" si="20"/>
        <v>0</v>
      </c>
      <c r="M54" s="18">
        <f t="shared" si="21"/>
        <v>0</v>
      </c>
    </row>
    <row r="55" spans="1:13" x14ac:dyDescent="0.35">
      <c r="A55" s="91" t="s">
        <v>73</v>
      </c>
      <c r="B55" s="92"/>
      <c r="C55" s="92"/>
      <c r="D55" s="92"/>
      <c r="E55" s="92"/>
      <c r="F55" s="19">
        <f>SUM(F51:F54)</f>
        <v>0</v>
      </c>
      <c r="G55" s="19">
        <f>SUM(G51:G54)</f>
        <v>0</v>
      </c>
      <c r="H55" s="21">
        <f t="shared" ref="H55:J55" si="22">SUM(H51:H54)</f>
        <v>0</v>
      </c>
      <c r="I55" s="21">
        <f t="shared" si="22"/>
        <v>0</v>
      </c>
      <c r="J55" s="21">
        <f t="shared" si="22"/>
        <v>0</v>
      </c>
      <c r="K55" s="19">
        <f>SUM(K51:K54)</f>
        <v>0</v>
      </c>
      <c r="L55" s="19">
        <f t="shared" ref="L55" si="23">SUM(L51:L54)</f>
        <v>0</v>
      </c>
      <c r="M55" s="20">
        <f>SUM(M51:M54)</f>
        <v>0</v>
      </c>
    </row>
    <row r="56" spans="1:13" x14ac:dyDescent="0.35">
      <c r="A56" s="8" t="s">
        <v>82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1:13" ht="15" thickBot="1" x14ac:dyDescent="0.4">
      <c r="A57" s="101" t="s">
        <v>83</v>
      </c>
      <c r="B57" s="102"/>
      <c r="C57" s="102"/>
      <c r="D57" s="102"/>
      <c r="E57" s="102"/>
      <c r="F57" s="42">
        <f>F43+F47+F51+F55</f>
        <v>0</v>
      </c>
      <c r="G57" s="42">
        <f t="shared" ref="G57:J57" si="24">G38+G43+G51+G55</f>
        <v>0</v>
      </c>
      <c r="H57" s="43">
        <f t="shared" si="24"/>
        <v>0</v>
      </c>
      <c r="I57" s="43">
        <f t="shared" si="24"/>
        <v>0</v>
      </c>
      <c r="J57" s="43">
        <f t="shared" si="24"/>
        <v>0</v>
      </c>
      <c r="K57" s="42">
        <f>K38+K43+K47+K51+K55</f>
        <v>0</v>
      </c>
      <c r="L57" s="42">
        <f>L38+L43+L47+L51+L55</f>
        <v>0</v>
      </c>
      <c r="M57" s="44">
        <f>M43+M47+M51+M55</f>
        <v>0</v>
      </c>
    </row>
    <row r="58" spans="1:13" ht="15" thickTop="1" x14ac:dyDescent="0.35"/>
  </sheetData>
  <mergeCells count="50">
    <mergeCell ref="A55:E55"/>
    <mergeCell ref="A57:E57"/>
    <mergeCell ref="A47:E47"/>
    <mergeCell ref="A49:M49"/>
    <mergeCell ref="A51:E51"/>
    <mergeCell ref="A52:E52"/>
    <mergeCell ref="A53:E53"/>
    <mergeCell ref="A54:E54"/>
    <mergeCell ref="A46:E46"/>
    <mergeCell ref="A31:E31"/>
    <mergeCell ref="A33:M33"/>
    <mergeCell ref="A35:E35"/>
    <mergeCell ref="A36:E36"/>
    <mergeCell ref="A37:E37"/>
    <mergeCell ref="A38:E38"/>
    <mergeCell ref="A39:E39"/>
    <mergeCell ref="A41:M41"/>
    <mergeCell ref="A43:E43"/>
    <mergeCell ref="A44:E44"/>
    <mergeCell ref="A45:E45"/>
    <mergeCell ref="A30:E30"/>
    <mergeCell ref="A16:E16"/>
    <mergeCell ref="A17:M17"/>
    <mergeCell ref="A19:E19"/>
    <mergeCell ref="A20:E20"/>
    <mergeCell ref="A21:E21"/>
    <mergeCell ref="A22:E22"/>
    <mergeCell ref="A23:E23"/>
    <mergeCell ref="A25:M25"/>
    <mergeCell ref="A27:E27"/>
    <mergeCell ref="A28:E28"/>
    <mergeCell ref="A29:E29"/>
    <mergeCell ref="B12:C12"/>
    <mergeCell ref="I12:J12"/>
    <mergeCell ref="B13:C13"/>
    <mergeCell ref="I13:J13"/>
    <mergeCell ref="B14:C14"/>
    <mergeCell ref="I14:J14"/>
    <mergeCell ref="B8:E8"/>
    <mergeCell ref="I8:L8"/>
    <mergeCell ref="B9:E9"/>
    <mergeCell ref="I9:L9"/>
    <mergeCell ref="B10:E10"/>
    <mergeCell ref="I10:L10"/>
    <mergeCell ref="A2:M2"/>
    <mergeCell ref="A3:M3"/>
    <mergeCell ref="A4:M4"/>
    <mergeCell ref="A5:M5"/>
    <mergeCell ref="B7:E7"/>
    <mergeCell ref="I7:L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10ED5-4978-4154-B44A-3399EAA4F105}">
  <sheetPr codeName="Sheet3"/>
  <dimension ref="A2:T58"/>
  <sheetViews>
    <sheetView workbookViewId="0">
      <selection activeCell="I13" sqref="I13:J13"/>
    </sheetView>
  </sheetViews>
  <sheetFormatPr defaultRowHeight="14.5" x14ac:dyDescent="0.35"/>
  <cols>
    <col min="1" max="1" width="27.1796875" bestFit="1" customWidth="1"/>
    <col min="7" max="7" width="15.7265625" customWidth="1"/>
    <col min="8" max="8" width="27.1796875" bestFit="1" customWidth="1"/>
    <col min="9" max="9" width="13.453125" customWidth="1"/>
    <col min="10" max="10" width="14.1796875" customWidth="1"/>
    <col min="11" max="11" width="18.54296875" customWidth="1"/>
    <col min="12" max="12" width="12.54296875" customWidth="1"/>
    <col min="13" max="13" width="21" customWidth="1"/>
    <col min="14" max="14" width="14.26953125" customWidth="1"/>
  </cols>
  <sheetData>
    <row r="2" spans="1:20" x14ac:dyDescent="0.3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2"/>
      <c r="O2" s="2"/>
      <c r="P2" s="2"/>
      <c r="Q2" s="2"/>
      <c r="R2" s="2"/>
      <c r="S2" s="2"/>
      <c r="T2" s="2"/>
    </row>
    <row r="3" spans="1:20" x14ac:dyDescent="0.35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2"/>
      <c r="O3" s="2"/>
      <c r="P3" s="2"/>
      <c r="Q3" s="2"/>
      <c r="R3" s="2"/>
      <c r="S3" s="2"/>
      <c r="T3" s="2"/>
    </row>
    <row r="4" spans="1:20" x14ac:dyDescent="0.3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2"/>
      <c r="O4" s="2"/>
      <c r="P4" s="2"/>
      <c r="Q4" s="2"/>
      <c r="R4" s="2"/>
      <c r="S4" s="2"/>
      <c r="T4" s="2"/>
    </row>
    <row r="5" spans="1:20" ht="18.5" x14ac:dyDescent="0.45">
      <c r="A5" s="103" t="s">
        <v>85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7" spans="1:20" x14ac:dyDescent="0.35">
      <c r="A7" t="s">
        <v>3</v>
      </c>
      <c r="B7" s="76"/>
      <c r="C7" s="76"/>
      <c r="D7" s="76"/>
      <c r="E7" s="76"/>
      <c r="H7" t="s">
        <v>51</v>
      </c>
      <c r="I7" s="88"/>
      <c r="J7" s="88"/>
      <c r="K7" s="88"/>
      <c r="L7" s="88"/>
    </row>
    <row r="8" spans="1:20" x14ac:dyDescent="0.35">
      <c r="A8" t="s">
        <v>52</v>
      </c>
      <c r="B8" s="88"/>
      <c r="C8" s="88"/>
      <c r="D8" s="88"/>
      <c r="E8" s="88"/>
      <c r="H8" t="s">
        <v>53</v>
      </c>
      <c r="I8" s="76"/>
      <c r="J8" s="76"/>
      <c r="K8" s="76"/>
      <c r="L8" s="76"/>
    </row>
    <row r="9" spans="1:20" x14ac:dyDescent="0.35">
      <c r="A9" t="s">
        <v>54</v>
      </c>
      <c r="B9" s="76"/>
      <c r="C9" s="76"/>
      <c r="D9" s="76"/>
      <c r="E9" s="76"/>
      <c r="H9" t="s">
        <v>55</v>
      </c>
      <c r="I9" s="76"/>
      <c r="J9" s="76"/>
      <c r="K9" s="76"/>
      <c r="L9" s="76"/>
    </row>
    <row r="10" spans="1:20" x14ac:dyDescent="0.35">
      <c r="A10" t="s">
        <v>56</v>
      </c>
      <c r="B10" s="88"/>
      <c r="C10" s="88"/>
      <c r="D10" s="88"/>
      <c r="E10" s="88"/>
      <c r="H10" t="s">
        <v>57</v>
      </c>
      <c r="I10" s="76"/>
      <c r="J10" s="76"/>
      <c r="K10" s="76"/>
      <c r="L10" s="76"/>
      <c r="T10" s="41"/>
    </row>
    <row r="11" spans="1:20" ht="15" thickBot="1" x14ac:dyDescent="0.4"/>
    <row r="12" spans="1:20" ht="15" thickTop="1" x14ac:dyDescent="0.35">
      <c r="A12" s="31" t="s">
        <v>58</v>
      </c>
      <c r="B12" s="104"/>
      <c r="C12" s="105"/>
      <c r="D12" s="27"/>
      <c r="E12" s="1"/>
      <c r="F12" s="1"/>
      <c r="G12" s="1"/>
      <c r="H12" s="24" t="s">
        <v>58</v>
      </c>
      <c r="I12" s="89"/>
      <c r="J12" s="90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5">
      <c r="A13" s="32" t="s">
        <v>59</v>
      </c>
      <c r="B13" s="106">
        <f>M57</f>
        <v>0</v>
      </c>
      <c r="C13" s="107"/>
      <c r="D13" s="27"/>
      <c r="E13" s="1"/>
      <c r="F13" s="1"/>
      <c r="G13" s="1"/>
      <c r="H13" s="25" t="s">
        <v>60</v>
      </c>
      <c r="I13" s="110">
        <f ca="1">SUM(' Q3 Reporting '!I13:J13)</f>
        <v>0</v>
      </c>
      <c r="J13" s="111"/>
      <c r="K13" s="1"/>
      <c r="L13" s="22"/>
      <c r="M13" s="22"/>
      <c r="N13" s="1"/>
      <c r="O13" s="1"/>
      <c r="P13" s="1"/>
      <c r="Q13" s="1"/>
      <c r="R13" s="1"/>
      <c r="S13" s="1"/>
      <c r="T13" s="1"/>
    </row>
    <row r="14" spans="1:20" ht="15" thickBot="1" x14ac:dyDescent="0.4">
      <c r="A14" s="33" t="s">
        <v>61</v>
      </c>
      <c r="B14" s="108">
        <f>SUM(B12-B13)</f>
        <v>0</v>
      </c>
      <c r="C14" s="109"/>
      <c r="D14" s="40"/>
      <c r="E14" s="3"/>
      <c r="F14" s="3"/>
      <c r="G14" s="30"/>
      <c r="H14" s="26" t="s">
        <v>62</v>
      </c>
      <c r="I14" s="99">
        <f ca="1">SUM(I12-I13)</f>
        <v>0</v>
      </c>
      <c r="J14" s="100"/>
      <c r="K14" s="3"/>
    </row>
    <row r="15" spans="1:20" ht="15.5" thickTop="1" thickBot="1" x14ac:dyDescent="0.4">
      <c r="A15" s="23"/>
      <c r="B15" s="29"/>
      <c r="C15" s="34"/>
      <c r="D15" s="3"/>
      <c r="E15" s="3"/>
      <c r="F15" s="3"/>
      <c r="G15" s="30"/>
      <c r="H15" s="28"/>
      <c r="I15" s="29"/>
      <c r="J15" s="29"/>
      <c r="K15" s="3"/>
    </row>
    <row r="16" spans="1:20" ht="63.75" customHeight="1" thickTop="1" thickBot="1" x14ac:dyDescent="0.4">
      <c r="A16" s="94" t="s">
        <v>63</v>
      </c>
      <c r="B16" s="95"/>
      <c r="C16" s="95"/>
      <c r="D16" s="95"/>
      <c r="E16" s="96"/>
      <c r="F16" s="39" t="s">
        <v>64</v>
      </c>
      <c r="G16" s="35" t="s">
        <v>65</v>
      </c>
      <c r="H16" s="36" t="s">
        <v>66</v>
      </c>
      <c r="I16" s="36" t="s">
        <v>67</v>
      </c>
      <c r="J16" s="37" t="s">
        <v>68</v>
      </c>
      <c r="K16" s="35" t="s">
        <v>69</v>
      </c>
      <c r="L16" s="35" t="s">
        <v>70</v>
      </c>
      <c r="M16" s="38" t="s">
        <v>71</v>
      </c>
    </row>
    <row r="17" spans="1:13" x14ac:dyDescent="0.35">
      <c r="A17" s="71" t="s">
        <v>72</v>
      </c>
      <c r="B17" s="71"/>
      <c r="C17" s="71"/>
      <c r="D17" s="71"/>
      <c r="E17" s="71"/>
      <c r="F17" s="93"/>
      <c r="G17" s="93"/>
      <c r="H17" s="93"/>
      <c r="I17" s="93"/>
      <c r="J17" s="93"/>
      <c r="K17" s="93"/>
      <c r="L17" s="93"/>
      <c r="M17" s="93"/>
    </row>
    <row r="18" spans="1:13" ht="4.5" customHeight="1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35">
      <c r="A19" s="91" t="s">
        <v>73</v>
      </c>
      <c r="B19" s="92"/>
      <c r="C19" s="92"/>
      <c r="D19" s="92"/>
      <c r="E19" s="92"/>
      <c r="F19" s="13">
        <v>0</v>
      </c>
      <c r="G19" s="13">
        <v>0</v>
      </c>
      <c r="H19" s="14"/>
      <c r="I19" s="14"/>
      <c r="J19" s="14"/>
      <c r="K19" s="13">
        <f>SUM(H19:J19)</f>
        <v>0</v>
      </c>
      <c r="L19" s="13">
        <f>G19+K19</f>
        <v>0</v>
      </c>
      <c r="M19" s="15">
        <f>F19-L19</f>
        <v>0</v>
      </c>
    </row>
    <row r="20" spans="1:13" x14ac:dyDescent="0.35">
      <c r="A20" s="91" t="s">
        <v>73</v>
      </c>
      <c r="B20" s="92"/>
      <c r="C20" s="92"/>
      <c r="D20" s="92"/>
      <c r="E20" s="92"/>
      <c r="F20" s="13">
        <v>0</v>
      </c>
      <c r="G20" s="13">
        <v>0</v>
      </c>
      <c r="H20" s="14"/>
      <c r="I20" s="14"/>
      <c r="J20" s="14"/>
      <c r="K20" s="13">
        <f t="shared" ref="K20:K22" si="0">SUM(H20:J20)</f>
        <v>0</v>
      </c>
      <c r="L20" s="13">
        <f t="shared" ref="L20:L22" si="1">G20+K20</f>
        <v>0</v>
      </c>
      <c r="M20" s="15">
        <f t="shared" ref="M20:M22" si="2">F20-L20</f>
        <v>0</v>
      </c>
    </row>
    <row r="21" spans="1:13" x14ac:dyDescent="0.35">
      <c r="A21" s="91" t="s">
        <v>73</v>
      </c>
      <c r="B21" s="92"/>
      <c r="C21" s="92"/>
      <c r="D21" s="92"/>
      <c r="E21" s="92"/>
      <c r="F21" s="13">
        <v>0</v>
      </c>
      <c r="G21" s="13">
        <v>0</v>
      </c>
      <c r="H21" s="14"/>
      <c r="I21" s="14"/>
      <c r="J21" s="14"/>
      <c r="K21" s="13">
        <f t="shared" si="0"/>
        <v>0</v>
      </c>
      <c r="L21" s="13">
        <f t="shared" si="1"/>
        <v>0</v>
      </c>
      <c r="M21" s="15">
        <f t="shared" si="2"/>
        <v>0</v>
      </c>
    </row>
    <row r="22" spans="1:13" x14ac:dyDescent="0.35">
      <c r="A22" s="91" t="s">
        <v>73</v>
      </c>
      <c r="B22" s="92"/>
      <c r="C22" s="92"/>
      <c r="D22" s="92"/>
      <c r="E22" s="92"/>
      <c r="F22" s="16">
        <v>0</v>
      </c>
      <c r="G22" s="16">
        <v>0</v>
      </c>
      <c r="H22" s="17"/>
      <c r="I22" s="17"/>
      <c r="J22" s="17"/>
      <c r="K22" s="16">
        <f t="shared" si="0"/>
        <v>0</v>
      </c>
      <c r="L22" s="16">
        <f t="shared" si="1"/>
        <v>0</v>
      </c>
      <c r="M22" s="18">
        <f t="shared" si="2"/>
        <v>0</v>
      </c>
    </row>
    <row r="23" spans="1:13" x14ac:dyDescent="0.35">
      <c r="A23" s="91" t="s">
        <v>73</v>
      </c>
      <c r="B23" s="92"/>
      <c r="C23" s="92"/>
      <c r="D23" s="92"/>
      <c r="E23" s="92"/>
      <c r="F23" s="19">
        <f>SUM(F19:F22)</f>
        <v>0</v>
      </c>
      <c r="G23" s="19">
        <f>SUM(G19:G22)</f>
        <v>0</v>
      </c>
      <c r="H23" s="21">
        <f t="shared" ref="H23:L23" si="3">SUM(H19:H22)</f>
        <v>0</v>
      </c>
      <c r="I23" s="21">
        <f t="shared" si="3"/>
        <v>0</v>
      </c>
      <c r="J23" s="21">
        <f t="shared" si="3"/>
        <v>0</v>
      </c>
      <c r="K23" s="19">
        <f>SUM(K19:K22)</f>
        <v>0</v>
      </c>
      <c r="L23" s="19">
        <f t="shared" si="3"/>
        <v>0</v>
      </c>
      <c r="M23" s="20">
        <f>SUM(M19:M22)</f>
        <v>0</v>
      </c>
    </row>
    <row r="24" spans="1:13" x14ac:dyDescent="0.35">
      <c r="A24" s="9" t="s">
        <v>74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 x14ac:dyDescent="0.35">
      <c r="A25" s="71" t="s">
        <v>75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ht="5.25" customHeight="1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35">
      <c r="A27" s="91" t="s">
        <v>73</v>
      </c>
      <c r="B27" s="92"/>
      <c r="C27" s="92"/>
      <c r="D27" s="92"/>
      <c r="E27" s="92"/>
      <c r="F27" s="13">
        <v>0</v>
      </c>
      <c r="G27" s="13">
        <v>0</v>
      </c>
      <c r="H27" s="14"/>
      <c r="I27" s="14"/>
      <c r="J27" s="14"/>
      <c r="K27" s="13">
        <f>SUM(H27:J27)</f>
        <v>0</v>
      </c>
      <c r="L27" s="13">
        <f>G27+K27</f>
        <v>0</v>
      </c>
      <c r="M27" s="15">
        <f>F27-L27</f>
        <v>0</v>
      </c>
    </row>
    <row r="28" spans="1:13" x14ac:dyDescent="0.35">
      <c r="A28" s="91" t="s">
        <v>73</v>
      </c>
      <c r="B28" s="92"/>
      <c r="C28" s="92"/>
      <c r="D28" s="92"/>
      <c r="E28" s="92"/>
      <c r="F28" s="13">
        <v>0</v>
      </c>
      <c r="G28" s="13">
        <v>0</v>
      </c>
      <c r="H28" s="14"/>
      <c r="I28" s="14"/>
      <c r="J28" s="14"/>
      <c r="K28" s="13">
        <f t="shared" ref="K28:K30" si="4">SUM(H28:J28)</f>
        <v>0</v>
      </c>
      <c r="L28" s="13">
        <f t="shared" ref="L28:L30" si="5">G28+K28</f>
        <v>0</v>
      </c>
      <c r="M28" s="15">
        <f t="shared" ref="M28:M30" si="6">F28-L28</f>
        <v>0</v>
      </c>
    </row>
    <row r="29" spans="1:13" x14ac:dyDescent="0.35">
      <c r="A29" s="91" t="s">
        <v>73</v>
      </c>
      <c r="B29" s="92"/>
      <c r="C29" s="92"/>
      <c r="D29" s="92"/>
      <c r="E29" s="92"/>
      <c r="F29" s="13">
        <v>0</v>
      </c>
      <c r="G29" s="13">
        <v>0</v>
      </c>
      <c r="H29" s="14"/>
      <c r="I29" s="14"/>
      <c r="J29" s="14"/>
      <c r="K29" s="13">
        <f t="shared" si="4"/>
        <v>0</v>
      </c>
      <c r="L29" s="13">
        <f t="shared" si="5"/>
        <v>0</v>
      </c>
      <c r="M29" s="15">
        <f t="shared" si="6"/>
        <v>0</v>
      </c>
    </row>
    <row r="30" spans="1:13" x14ac:dyDescent="0.35">
      <c r="A30" s="91" t="s">
        <v>73</v>
      </c>
      <c r="B30" s="92"/>
      <c r="C30" s="92"/>
      <c r="D30" s="92"/>
      <c r="E30" s="92"/>
      <c r="F30" s="16">
        <v>0</v>
      </c>
      <c r="G30" s="16">
        <v>0</v>
      </c>
      <c r="H30" s="17"/>
      <c r="I30" s="17"/>
      <c r="J30" s="17"/>
      <c r="K30" s="16">
        <f t="shared" si="4"/>
        <v>0</v>
      </c>
      <c r="L30" s="16">
        <f t="shared" si="5"/>
        <v>0</v>
      </c>
      <c r="M30" s="18">
        <f t="shared" si="6"/>
        <v>0</v>
      </c>
    </row>
    <row r="31" spans="1:13" x14ac:dyDescent="0.35">
      <c r="A31" s="91" t="s">
        <v>73</v>
      </c>
      <c r="B31" s="92"/>
      <c r="C31" s="92"/>
      <c r="D31" s="92"/>
      <c r="E31" s="92"/>
      <c r="F31" s="19">
        <f>SUM(F27:F30)</f>
        <v>0</v>
      </c>
      <c r="G31" s="19">
        <f>SUM(G27:G30)</f>
        <v>0</v>
      </c>
      <c r="H31" s="21">
        <f t="shared" ref="H31:J31" si="7">SUM(H27:H30)</f>
        <v>0</v>
      </c>
      <c r="I31" s="21">
        <f t="shared" si="7"/>
        <v>0</v>
      </c>
      <c r="J31" s="21">
        <f t="shared" si="7"/>
        <v>0</v>
      </c>
      <c r="K31" s="19">
        <f>SUM(K27:K30)</f>
        <v>0</v>
      </c>
      <c r="L31" s="19">
        <f t="shared" ref="L31" si="8">SUM(L27:L30)</f>
        <v>0</v>
      </c>
      <c r="M31" s="20">
        <f>SUM(M27:M30)</f>
        <v>0</v>
      </c>
    </row>
    <row r="32" spans="1:13" x14ac:dyDescent="0.35">
      <c r="A32" s="7" t="s">
        <v>76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1:13" x14ac:dyDescent="0.35">
      <c r="A33" s="71" t="s">
        <v>77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5.25" customHeight="1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5">
      <c r="A35" s="91" t="s">
        <v>73</v>
      </c>
      <c r="B35" s="92"/>
      <c r="C35" s="92"/>
      <c r="D35" s="92"/>
      <c r="E35" s="92"/>
      <c r="F35" s="13">
        <v>0</v>
      </c>
      <c r="G35" s="13">
        <v>0</v>
      </c>
      <c r="H35" s="14"/>
      <c r="I35" s="14"/>
      <c r="J35" s="14"/>
      <c r="K35" s="13">
        <f>SUM(H35:J35)</f>
        <v>0</v>
      </c>
      <c r="L35" s="13">
        <f>G35+K35</f>
        <v>0</v>
      </c>
      <c r="M35" s="15">
        <f>F35-L35</f>
        <v>0</v>
      </c>
    </row>
    <row r="36" spans="1:13" x14ac:dyDescent="0.35">
      <c r="A36" s="91" t="s">
        <v>73</v>
      </c>
      <c r="B36" s="92"/>
      <c r="C36" s="92"/>
      <c r="D36" s="92"/>
      <c r="E36" s="92"/>
      <c r="F36" s="13">
        <v>0</v>
      </c>
      <c r="G36" s="13">
        <v>0</v>
      </c>
      <c r="H36" s="14"/>
      <c r="I36" s="14"/>
      <c r="J36" s="14"/>
      <c r="K36" s="13">
        <f t="shared" ref="K36:K38" si="9">SUM(H36:J36)</f>
        <v>0</v>
      </c>
      <c r="L36" s="13">
        <f t="shared" ref="L36:L38" si="10">G36+K36</f>
        <v>0</v>
      </c>
      <c r="M36" s="15">
        <f t="shared" ref="M36:M38" si="11">F36-L36</f>
        <v>0</v>
      </c>
    </row>
    <row r="37" spans="1:13" x14ac:dyDescent="0.35">
      <c r="A37" s="91" t="s">
        <v>73</v>
      </c>
      <c r="B37" s="92"/>
      <c r="C37" s="92"/>
      <c r="D37" s="92"/>
      <c r="E37" s="92"/>
      <c r="F37" s="13">
        <v>0</v>
      </c>
      <c r="G37" s="13">
        <v>0</v>
      </c>
      <c r="H37" s="14"/>
      <c r="I37" s="14"/>
      <c r="J37" s="14"/>
      <c r="K37" s="13">
        <f t="shared" si="9"/>
        <v>0</v>
      </c>
      <c r="L37" s="13">
        <f t="shared" si="10"/>
        <v>0</v>
      </c>
      <c r="M37" s="15">
        <f t="shared" si="11"/>
        <v>0</v>
      </c>
    </row>
    <row r="38" spans="1:13" x14ac:dyDescent="0.35">
      <c r="A38" s="91" t="s">
        <v>73</v>
      </c>
      <c r="B38" s="92"/>
      <c r="C38" s="92"/>
      <c r="D38" s="92"/>
      <c r="E38" s="92"/>
      <c r="F38" s="16">
        <v>0</v>
      </c>
      <c r="G38" s="16">
        <v>0</v>
      </c>
      <c r="H38" s="17"/>
      <c r="I38" s="17"/>
      <c r="J38" s="17"/>
      <c r="K38" s="16">
        <f t="shared" si="9"/>
        <v>0</v>
      </c>
      <c r="L38" s="16">
        <f t="shared" si="10"/>
        <v>0</v>
      </c>
      <c r="M38" s="18">
        <f t="shared" si="11"/>
        <v>0</v>
      </c>
    </row>
    <row r="39" spans="1:13" x14ac:dyDescent="0.35">
      <c r="A39" s="91" t="s">
        <v>73</v>
      </c>
      <c r="B39" s="92"/>
      <c r="C39" s="92"/>
      <c r="D39" s="92"/>
      <c r="E39" s="92"/>
      <c r="F39" s="19">
        <f>SUM(F35:F38)</f>
        <v>0</v>
      </c>
      <c r="G39" s="19">
        <f>SUM(G35:G38)</f>
        <v>0</v>
      </c>
      <c r="H39" s="21">
        <f t="shared" ref="H39:J39" si="12">SUM(H35:H38)</f>
        <v>0</v>
      </c>
      <c r="I39" s="21">
        <f t="shared" si="12"/>
        <v>0</v>
      </c>
      <c r="J39" s="21">
        <f t="shared" si="12"/>
        <v>0</v>
      </c>
      <c r="K39" s="19">
        <f>SUM(K35:K38)</f>
        <v>0</v>
      </c>
      <c r="L39" s="19">
        <f t="shared" ref="L39" si="13">SUM(L35:L38)</f>
        <v>0</v>
      </c>
      <c r="M39" s="20">
        <f>SUM(M35:M38)</f>
        <v>0</v>
      </c>
    </row>
    <row r="40" spans="1:13" x14ac:dyDescent="0.35">
      <c r="A40" s="7" t="s">
        <v>78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6"/>
    </row>
    <row r="41" spans="1:13" x14ac:dyDescent="0.35">
      <c r="A41" s="71" t="s">
        <v>79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</row>
    <row r="42" spans="1:13" ht="4.5" customHeight="1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5">
      <c r="A43" s="91" t="s">
        <v>73</v>
      </c>
      <c r="B43" s="92"/>
      <c r="C43" s="92"/>
      <c r="D43" s="92"/>
      <c r="E43" s="92"/>
      <c r="F43" s="13">
        <v>0</v>
      </c>
      <c r="G43" s="13">
        <v>0</v>
      </c>
      <c r="H43" s="14"/>
      <c r="I43" s="14"/>
      <c r="J43" s="14"/>
      <c r="K43" s="13">
        <f>SUM(H43:J43)</f>
        <v>0</v>
      </c>
      <c r="L43" s="13">
        <f>G43+K43</f>
        <v>0</v>
      </c>
      <c r="M43" s="15">
        <f>F43-L43</f>
        <v>0</v>
      </c>
    </row>
    <row r="44" spans="1:13" x14ac:dyDescent="0.35">
      <c r="A44" s="91" t="s">
        <v>73</v>
      </c>
      <c r="B44" s="92"/>
      <c r="C44" s="92"/>
      <c r="D44" s="92"/>
      <c r="E44" s="92"/>
      <c r="F44" s="13">
        <v>0</v>
      </c>
      <c r="G44" s="13">
        <v>0</v>
      </c>
      <c r="H44" s="14"/>
      <c r="I44" s="14"/>
      <c r="J44" s="14"/>
      <c r="K44" s="13">
        <f t="shared" ref="K44:K46" si="14">SUM(H44:J44)</f>
        <v>0</v>
      </c>
      <c r="L44" s="13">
        <f t="shared" ref="L44:L46" si="15">G44+K44</f>
        <v>0</v>
      </c>
      <c r="M44" s="15">
        <f t="shared" ref="M44:M46" si="16">F44-L44</f>
        <v>0</v>
      </c>
    </row>
    <row r="45" spans="1:13" x14ac:dyDescent="0.35">
      <c r="A45" s="91" t="s">
        <v>73</v>
      </c>
      <c r="B45" s="92"/>
      <c r="C45" s="92"/>
      <c r="D45" s="92"/>
      <c r="E45" s="92"/>
      <c r="F45" s="13">
        <v>0</v>
      </c>
      <c r="G45" s="13">
        <v>0</v>
      </c>
      <c r="H45" s="14"/>
      <c r="I45" s="14"/>
      <c r="J45" s="14"/>
      <c r="K45" s="13">
        <f t="shared" si="14"/>
        <v>0</v>
      </c>
      <c r="L45" s="13">
        <f t="shared" si="15"/>
        <v>0</v>
      </c>
      <c r="M45" s="15">
        <f t="shared" si="16"/>
        <v>0</v>
      </c>
    </row>
    <row r="46" spans="1:13" x14ac:dyDescent="0.35">
      <c r="A46" s="91" t="s">
        <v>73</v>
      </c>
      <c r="B46" s="92"/>
      <c r="C46" s="92"/>
      <c r="D46" s="92"/>
      <c r="E46" s="92"/>
      <c r="F46" s="16">
        <v>0</v>
      </c>
      <c r="G46" s="16">
        <v>0</v>
      </c>
      <c r="H46" s="17"/>
      <c r="I46" s="17"/>
      <c r="J46" s="17"/>
      <c r="K46" s="16">
        <f t="shared" si="14"/>
        <v>0</v>
      </c>
      <c r="L46" s="16">
        <f t="shared" si="15"/>
        <v>0</v>
      </c>
      <c r="M46" s="18">
        <f t="shared" si="16"/>
        <v>0</v>
      </c>
    </row>
    <row r="47" spans="1:13" x14ac:dyDescent="0.35">
      <c r="A47" s="91" t="s">
        <v>73</v>
      </c>
      <c r="B47" s="92"/>
      <c r="C47" s="92"/>
      <c r="D47" s="92"/>
      <c r="E47" s="92"/>
      <c r="F47" s="19">
        <f>SUM(F43:F46)</f>
        <v>0</v>
      </c>
      <c r="G47" s="19">
        <f>SUM(G43:G46)</f>
        <v>0</v>
      </c>
      <c r="H47" s="21">
        <f t="shared" ref="H47:J47" si="17">SUM(H43:H46)</f>
        <v>0</v>
      </c>
      <c r="I47" s="21">
        <f t="shared" si="17"/>
        <v>0</v>
      </c>
      <c r="J47" s="21">
        <f t="shared" si="17"/>
        <v>0</v>
      </c>
      <c r="K47" s="19">
        <f>SUM(K43:K46)</f>
        <v>0</v>
      </c>
      <c r="L47" s="19">
        <f t="shared" ref="L47" si="18">SUM(L43:L46)</f>
        <v>0</v>
      </c>
      <c r="M47" s="20">
        <f>SUM(M43:M46)</f>
        <v>0</v>
      </c>
    </row>
    <row r="48" spans="1:13" x14ac:dyDescent="0.35">
      <c r="A48" s="7" t="s">
        <v>80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6"/>
    </row>
    <row r="49" spans="1:13" x14ac:dyDescent="0.35">
      <c r="A49" s="71" t="s">
        <v>81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</row>
    <row r="50" spans="1:13" ht="5.25" customHeight="1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5">
      <c r="A51" s="91" t="s">
        <v>73</v>
      </c>
      <c r="B51" s="92"/>
      <c r="C51" s="92"/>
      <c r="D51" s="92"/>
      <c r="E51" s="92"/>
      <c r="F51" s="13">
        <v>0</v>
      </c>
      <c r="G51" s="13">
        <v>0</v>
      </c>
      <c r="H51" s="14"/>
      <c r="I51" s="14"/>
      <c r="J51" s="14"/>
      <c r="K51" s="13">
        <f>SUM(H51:J51)</f>
        <v>0</v>
      </c>
      <c r="L51" s="13">
        <f>G51+K51</f>
        <v>0</v>
      </c>
      <c r="M51" s="15">
        <f>F51-L51</f>
        <v>0</v>
      </c>
    </row>
    <row r="52" spans="1:13" x14ac:dyDescent="0.35">
      <c r="A52" s="91" t="s">
        <v>73</v>
      </c>
      <c r="B52" s="92"/>
      <c r="C52" s="92"/>
      <c r="D52" s="92"/>
      <c r="E52" s="92"/>
      <c r="F52" s="13">
        <v>0</v>
      </c>
      <c r="G52" s="13">
        <v>0</v>
      </c>
      <c r="H52" s="14"/>
      <c r="I52" s="14"/>
      <c r="J52" s="14"/>
      <c r="K52" s="13">
        <f t="shared" ref="K52:K54" si="19">SUM(H52:J52)</f>
        <v>0</v>
      </c>
      <c r="L52" s="13">
        <f t="shared" ref="L52:L54" si="20">G52+K52</f>
        <v>0</v>
      </c>
      <c r="M52" s="15">
        <f t="shared" ref="M52:M54" si="21">F52-L52</f>
        <v>0</v>
      </c>
    </row>
    <row r="53" spans="1:13" x14ac:dyDescent="0.35">
      <c r="A53" s="91" t="s">
        <v>73</v>
      </c>
      <c r="B53" s="92"/>
      <c r="C53" s="92"/>
      <c r="D53" s="92"/>
      <c r="E53" s="92"/>
      <c r="F53" s="13">
        <v>0</v>
      </c>
      <c r="G53" s="13">
        <v>0</v>
      </c>
      <c r="H53" s="14"/>
      <c r="I53" s="14"/>
      <c r="J53" s="14"/>
      <c r="K53" s="13">
        <f t="shared" si="19"/>
        <v>0</v>
      </c>
      <c r="L53" s="13">
        <f t="shared" si="20"/>
        <v>0</v>
      </c>
      <c r="M53" s="15">
        <f t="shared" si="21"/>
        <v>0</v>
      </c>
    </row>
    <row r="54" spans="1:13" x14ac:dyDescent="0.35">
      <c r="A54" s="91" t="s">
        <v>73</v>
      </c>
      <c r="B54" s="92"/>
      <c r="C54" s="92"/>
      <c r="D54" s="92"/>
      <c r="E54" s="92"/>
      <c r="F54" s="16">
        <v>0</v>
      </c>
      <c r="G54" s="16">
        <v>0</v>
      </c>
      <c r="H54" s="17"/>
      <c r="I54" s="17"/>
      <c r="J54" s="17"/>
      <c r="K54" s="16">
        <f t="shared" si="19"/>
        <v>0</v>
      </c>
      <c r="L54" s="16">
        <f t="shared" si="20"/>
        <v>0</v>
      </c>
      <c r="M54" s="18">
        <f t="shared" si="21"/>
        <v>0</v>
      </c>
    </row>
    <row r="55" spans="1:13" x14ac:dyDescent="0.35">
      <c r="A55" s="91" t="s">
        <v>73</v>
      </c>
      <c r="B55" s="92"/>
      <c r="C55" s="92"/>
      <c r="D55" s="92"/>
      <c r="E55" s="92"/>
      <c r="F55" s="19">
        <f>SUM(F51:F54)</f>
        <v>0</v>
      </c>
      <c r="G55" s="19">
        <f>SUM(G51:G54)</f>
        <v>0</v>
      </c>
      <c r="H55" s="21">
        <f t="shared" ref="H55:J55" si="22">SUM(H51:H54)</f>
        <v>0</v>
      </c>
      <c r="I55" s="21">
        <f t="shared" si="22"/>
        <v>0</v>
      </c>
      <c r="J55" s="21">
        <f t="shared" si="22"/>
        <v>0</v>
      </c>
      <c r="K55" s="19">
        <f>SUM(K51:K54)</f>
        <v>0</v>
      </c>
      <c r="L55" s="19">
        <f t="shared" ref="L55" si="23">SUM(L51:L54)</f>
        <v>0</v>
      </c>
      <c r="M55" s="20">
        <f>SUM(M51:M54)</f>
        <v>0</v>
      </c>
    </row>
    <row r="56" spans="1:13" x14ac:dyDescent="0.35">
      <c r="A56" s="8" t="s">
        <v>82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1:13" ht="15" thickBot="1" x14ac:dyDescent="0.4">
      <c r="A57" s="101" t="s">
        <v>83</v>
      </c>
      <c r="B57" s="102"/>
      <c r="C57" s="102"/>
      <c r="D57" s="102"/>
      <c r="E57" s="102"/>
      <c r="F57" s="42">
        <f>F43+F47+F51+F55</f>
        <v>0</v>
      </c>
      <c r="G57" s="42">
        <f t="shared" ref="G57:J57" si="24">G38+G43+G51+G55</f>
        <v>0</v>
      </c>
      <c r="H57" s="43">
        <f t="shared" si="24"/>
        <v>0</v>
      </c>
      <c r="I57" s="43">
        <f t="shared" si="24"/>
        <v>0</v>
      </c>
      <c r="J57" s="43">
        <f t="shared" si="24"/>
        <v>0</v>
      </c>
      <c r="K57" s="42">
        <f>K38+K43+K47+K51+K55</f>
        <v>0</v>
      </c>
      <c r="L57" s="42">
        <f>L38+L43+L47+L51+L55</f>
        <v>0</v>
      </c>
      <c r="M57" s="44">
        <f>M43+M47+M51+M55</f>
        <v>0</v>
      </c>
    </row>
    <row r="58" spans="1:13" ht="15" thickTop="1" x14ac:dyDescent="0.35"/>
  </sheetData>
  <mergeCells count="50">
    <mergeCell ref="A55:E55"/>
    <mergeCell ref="A57:E57"/>
    <mergeCell ref="A47:E47"/>
    <mergeCell ref="A49:M49"/>
    <mergeCell ref="A51:E51"/>
    <mergeCell ref="A52:E52"/>
    <mergeCell ref="A53:E53"/>
    <mergeCell ref="A54:E54"/>
    <mergeCell ref="A46:E46"/>
    <mergeCell ref="A31:E31"/>
    <mergeCell ref="A33:M33"/>
    <mergeCell ref="A35:E35"/>
    <mergeCell ref="A36:E36"/>
    <mergeCell ref="A37:E37"/>
    <mergeCell ref="A38:E38"/>
    <mergeCell ref="A39:E39"/>
    <mergeCell ref="A41:M41"/>
    <mergeCell ref="A43:E43"/>
    <mergeCell ref="A44:E44"/>
    <mergeCell ref="A45:E45"/>
    <mergeCell ref="A30:E30"/>
    <mergeCell ref="A16:E16"/>
    <mergeCell ref="A17:M17"/>
    <mergeCell ref="A19:E19"/>
    <mergeCell ref="A20:E20"/>
    <mergeCell ref="A21:E21"/>
    <mergeCell ref="A22:E22"/>
    <mergeCell ref="A23:E23"/>
    <mergeCell ref="A25:M25"/>
    <mergeCell ref="A27:E27"/>
    <mergeCell ref="A28:E28"/>
    <mergeCell ref="A29:E29"/>
    <mergeCell ref="B12:C12"/>
    <mergeCell ref="I12:J12"/>
    <mergeCell ref="B13:C13"/>
    <mergeCell ref="I13:J13"/>
    <mergeCell ref="B14:C14"/>
    <mergeCell ref="I14:J14"/>
    <mergeCell ref="B8:E8"/>
    <mergeCell ref="I8:L8"/>
    <mergeCell ref="B9:E9"/>
    <mergeCell ref="I9:L9"/>
    <mergeCell ref="B10:E10"/>
    <mergeCell ref="I10:L10"/>
    <mergeCell ref="A2:M2"/>
    <mergeCell ref="A3:M3"/>
    <mergeCell ref="A4:M4"/>
    <mergeCell ref="A5:M5"/>
    <mergeCell ref="B7:E7"/>
    <mergeCell ref="I7:L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51691-D510-4CE5-9AAE-84047C443EC4}">
  <sheetPr codeName="Sheet4"/>
  <dimension ref="A2:T58"/>
  <sheetViews>
    <sheetView workbookViewId="0">
      <selection activeCell="A6" sqref="A6"/>
    </sheetView>
  </sheetViews>
  <sheetFormatPr defaultRowHeight="14.5" x14ac:dyDescent="0.35"/>
  <cols>
    <col min="1" max="1" width="27.1796875" bestFit="1" customWidth="1"/>
    <col min="6" max="6" width="16.7265625" customWidth="1"/>
    <col min="7" max="7" width="24.54296875" customWidth="1"/>
    <col min="8" max="8" width="27.453125" customWidth="1"/>
    <col min="9" max="9" width="14.54296875" customWidth="1"/>
    <col min="10" max="10" width="17" customWidth="1"/>
    <col min="11" max="11" width="16.26953125" customWidth="1"/>
    <col min="12" max="12" width="13" customWidth="1"/>
    <col min="13" max="13" width="12.453125" customWidth="1"/>
    <col min="14" max="14" width="14.26953125" customWidth="1"/>
  </cols>
  <sheetData>
    <row r="2" spans="1:20" x14ac:dyDescent="0.3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2"/>
      <c r="O2" s="2"/>
      <c r="P2" s="2"/>
      <c r="Q2" s="2"/>
      <c r="R2" s="2"/>
      <c r="S2" s="2"/>
      <c r="T2" s="2"/>
    </row>
    <row r="3" spans="1:20" x14ac:dyDescent="0.35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2"/>
      <c r="O3" s="2"/>
      <c r="P3" s="2"/>
      <c r="Q3" s="2"/>
      <c r="R3" s="2"/>
      <c r="S3" s="2"/>
      <c r="T3" s="2"/>
    </row>
    <row r="4" spans="1:20" x14ac:dyDescent="0.3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2"/>
      <c r="O4" s="2"/>
      <c r="P4" s="2"/>
      <c r="Q4" s="2"/>
      <c r="R4" s="2"/>
      <c r="S4" s="2"/>
      <c r="T4" s="2"/>
    </row>
    <row r="5" spans="1:20" ht="18.5" x14ac:dyDescent="0.45">
      <c r="A5" s="103" t="s">
        <v>86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7" spans="1:20" x14ac:dyDescent="0.35">
      <c r="A7" t="s">
        <v>3</v>
      </c>
      <c r="B7" s="76"/>
      <c r="C7" s="76"/>
      <c r="D7" s="76"/>
      <c r="E7" s="76"/>
      <c r="H7" t="s">
        <v>51</v>
      </c>
      <c r="I7" s="88"/>
      <c r="J7" s="88"/>
      <c r="K7" s="88"/>
      <c r="L7" s="88"/>
    </row>
    <row r="8" spans="1:20" x14ac:dyDescent="0.35">
      <c r="A8" t="s">
        <v>52</v>
      </c>
      <c r="B8" s="88"/>
      <c r="C8" s="88"/>
      <c r="D8" s="88"/>
      <c r="E8" s="88"/>
      <c r="H8" t="s">
        <v>53</v>
      </c>
      <c r="I8" s="76"/>
      <c r="J8" s="76"/>
      <c r="K8" s="76"/>
      <c r="L8" s="76"/>
    </row>
    <row r="9" spans="1:20" x14ac:dyDescent="0.35">
      <c r="A9" t="s">
        <v>54</v>
      </c>
      <c r="B9" s="76"/>
      <c r="C9" s="76"/>
      <c r="D9" s="76"/>
      <c r="E9" s="76"/>
      <c r="H9" t="s">
        <v>55</v>
      </c>
      <c r="I9" s="76"/>
      <c r="J9" s="76"/>
      <c r="K9" s="76"/>
      <c r="L9" s="76"/>
    </row>
    <row r="10" spans="1:20" x14ac:dyDescent="0.35">
      <c r="A10" t="s">
        <v>56</v>
      </c>
      <c r="B10" s="88"/>
      <c r="C10" s="88"/>
      <c r="D10" s="88"/>
      <c r="E10" s="88"/>
      <c r="H10" t="s">
        <v>57</v>
      </c>
      <c r="I10" s="76"/>
      <c r="J10" s="76"/>
      <c r="K10" s="76"/>
      <c r="L10" s="76"/>
      <c r="T10" s="41"/>
    </row>
    <row r="11" spans="1:20" ht="15" thickBot="1" x14ac:dyDescent="0.4"/>
    <row r="12" spans="1:20" ht="15" thickTop="1" x14ac:dyDescent="0.35">
      <c r="A12" s="31" t="s">
        <v>58</v>
      </c>
      <c r="B12" s="104"/>
      <c r="C12" s="105"/>
      <c r="D12" s="27"/>
      <c r="E12" s="1"/>
      <c r="F12" s="1"/>
      <c r="G12" s="1"/>
      <c r="H12" s="24" t="s">
        <v>58</v>
      </c>
      <c r="I12" s="89"/>
      <c r="J12" s="90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5">
      <c r="A13" s="32" t="s">
        <v>59</v>
      </c>
      <c r="B13" s="106">
        <f>M57</f>
        <v>0</v>
      </c>
      <c r="C13" s="107"/>
      <c r="D13" s="27"/>
      <c r="E13" s="1"/>
      <c r="F13" s="1"/>
      <c r="G13" s="1"/>
      <c r="H13" s="25" t="s">
        <v>60</v>
      </c>
      <c r="I13" s="97"/>
      <c r="J13" s="98"/>
      <c r="K13" s="1"/>
      <c r="L13" s="22"/>
      <c r="M13" s="22"/>
      <c r="N13" s="1"/>
      <c r="O13" s="1"/>
      <c r="P13" s="1"/>
      <c r="Q13" s="1"/>
      <c r="R13" s="1"/>
      <c r="S13" s="1"/>
      <c r="T13" s="1"/>
    </row>
    <row r="14" spans="1:20" ht="15" thickBot="1" x14ac:dyDescent="0.4">
      <c r="A14" s="33" t="s">
        <v>61</v>
      </c>
      <c r="B14" s="108">
        <f>SUM(B12-B13)</f>
        <v>0</v>
      </c>
      <c r="C14" s="109"/>
      <c r="D14" s="40"/>
      <c r="E14" s="3"/>
      <c r="F14" s="3"/>
      <c r="G14" s="30"/>
      <c r="H14" s="26" t="s">
        <v>62</v>
      </c>
      <c r="I14" s="99">
        <f>SUM(I12-I13)</f>
        <v>0</v>
      </c>
      <c r="J14" s="100"/>
      <c r="K14" s="3"/>
    </row>
    <row r="15" spans="1:20" ht="15.5" thickTop="1" thickBot="1" x14ac:dyDescent="0.4">
      <c r="A15" s="23"/>
      <c r="B15" s="29"/>
      <c r="C15" s="34"/>
      <c r="D15" s="3"/>
      <c r="E15" s="3"/>
      <c r="F15" s="3"/>
      <c r="G15" s="30"/>
      <c r="H15" s="28"/>
      <c r="I15" s="29"/>
      <c r="J15" s="29"/>
      <c r="K15" s="3"/>
    </row>
    <row r="16" spans="1:20" ht="63.75" customHeight="1" thickTop="1" thickBot="1" x14ac:dyDescent="0.4">
      <c r="A16" s="94" t="s">
        <v>63</v>
      </c>
      <c r="B16" s="95"/>
      <c r="C16" s="95"/>
      <c r="D16" s="95"/>
      <c r="E16" s="96"/>
      <c r="F16" s="39" t="s">
        <v>64</v>
      </c>
      <c r="G16" s="35" t="s">
        <v>65</v>
      </c>
      <c r="H16" s="36" t="s">
        <v>66</v>
      </c>
      <c r="I16" s="36" t="s">
        <v>67</v>
      </c>
      <c r="J16" s="37" t="s">
        <v>68</v>
      </c>
      <c r="K16" s="35" t="s">
        <v>69</v>
      </c>
      <c r="L16" s="35" t="s">
        <v>70</v>
      </c>
      <c r="M16" s="38" t="s">
        <v>71</v>
      </c>
    </row>
    <row r="17" spans="1:13" x14ac:dyDescent="0.35">
      <c r="A17" s="71" t="s">
        <v>72</v>
      </c>
      <c r="B17" s="71"/>
      <c r="C17" s="71"/>
      <c r="D17" s="71"/>
      <c r="E17" s="71"/>
      <c r="F17" s="93"/>
      <c r="G17" s="93"/>
      <c r="H17" s="93"/>
      <c r="I17" s="93"/>
      <c r="J17" s="93"/>
      <c r="K17" s="93"/>
      <c r="L17" s="93"/>
      <c r="M17" s="93"/>
    </row>
    <row r="18" spans="1:13" ht="4.5" customHeight="1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35">
      <c r="A19" s="91" t="s">
        <v>73</v>
      </c>
      <c r="B19" s="92"/>
      <c r="C19" s="92"/>
      <c r="D19" s="92"/>
      <c r="E19" s="92"/>
      <c r="F19" s="13">
        <v>0</v>
      </c>
      <c r="G19" s="13">
        <v>0</v>
      </c>
      <c r="H19" s="14"/>
      <c r="I19" s="14"/>
      <c r="J19" s="14"/>
      <c r="K19" s="13">
        <f>SUM(H19:J19)</f>
        <v>0</v>
      </c>
      <c r="L19" s="13">
        <f>G19+K19</f>
        <v>0</v>
      </c>
      <c r="M19" s="15">
        <f>F19-L19</f>
        <v>0</v>
      </c>
    </row>
    <row r="20" spans="1:13" x14ac:dyDescent="0.35">
      <c r="A20" s="91" t="s">
        <v>73</v>
      </c>
      <c r="B20" s="92"/>
      <c r="C20" s="92"/>
      <c r="D20" s="92"/>
      <c r="E20" s="92"/>
      <c r="F20" s="13">
        <v>0</v>
      </c>
      <c r="G20" s="13">
        <v>0</v>
      </c>
      <c r="H20" s="14"/>
      <c r="I20" s="14"/>
      <c r="J20" s="14"/>
      <c r="K20" s="13">
        <f t="shared" ref="K20:K22" si="0">SUM(H20:J20)</f>
        <v>0</v>
      </c>
      <c r="L20" s="13">
        <f t="shared" ref="L20:L22" si="1">G20+K20</f>
        <v>0</v>
      </c>
      <c r="M20" s="15">
        <f t="shared" ref="M20:M22" si="2">F20-L20</f>
        <v>0</v>
      </c>
    </row>
    <row r="21" spans="1:13" x14ac:dyDescent="0.35">
      <c r="A21" s="91" t="s">
        <v>73</v>
      </c>
      <c r="B21" s="92"/>
      <c r="C21" s="92"/>
      <c r="D21" s="92"/>
      <c r="E21" s="92"/>
      <c r="F21" s="13">
        <v>0</v>
      </c>
      <c r="G21" s="13">
        <v>0</v>
      </c>
      <c r="H21" s="14"/>
      <c r="I21" s="14"/>
      <c r="J21" s="14"/>
      <c r="K21" s="13">
        <f t="shared" si="0"/>
        <v>0</v>
      </c>
      <c r="L21" s="13">
        <f t="shared" si="1"/>
        <v>0</v>
      </c>
      <c r="M21" s="15">
        <f t="shared" si="2"/>
        <v>0</v>
      </c>
    </row>
    <row r="22" spans="1:13" x14ac:dyDescent="0.35">
      <c r="A22" s="91" t="s">
        <v>73</v>
      </c>
      <c r="B22" s="92"/>
      <c r="C22" s="92"/>
      <c r="D22" s="92"/>
      <c r="E22" s="92"/>
      <c r="F22" s="16">
        <v>0</v>
      </c>
      <c r="G22" s="16">
        <v>0</v>
      </c>
      <c r="H22" s="17"/>
      <c r="I22" s="17"/>
      <c r="J22" s="17"/>
      <c r="K22" s="16">
        <f t="shared" si="0"/>
        <v>0</v>
      </c>
      <c r="L22" s="16">
        <f t="shared" si="1"/>
        <v>0</v>
      </c>
      <c r="M22" s="18">
        <f t="shared" si="2"/>
        <v>0</v>
      </c>
    </row>
    <row r="23" spans="1:13" x14ac:dyDescent="0.35">
      <c r="A23" s="91" t="s">
        <v>73</v>
      </c>
      <c r="B23" s="92"/>
      <c r="C23" s="92"/>
      <c r="D23" s="92"/>
      <c r="E23" s="92"/>
      <c r="F23" s="19">
        <f>SUM(F19:F22)</f>
        <v>0</v>
      </c>
      <c r="G23" s="19">
        <f>SUM(G19:G22)</f>
        <v>0</v>
      </c>
      <c r="H23" s="21">
        <f t="shared" ref="H23:L23" si="3">SUM(H19:H22)</f>
        <v>0</v>
      </c>
      <c r="I23" s="21">
        <f t="shared" si="3"/>
        <v>0</v>
      </c>
      <c r="J23" s="21">
        <f t="shared" si="3"/>
        <v>0</v>
      </c>
      <c r="K23" s="19">
        <f>SUM(K19:K22)</f>
        <v>0</v>
      </c>
      <c r="L23" s="19">
        <f t="shared" si="3"/>
        <v>0</v>
      </c>
      <c r="M23" s="20">
        <f>SUM(M19:M22)</f>
        <v>0</v>
      </c>
    </row>
    <row r="24" spans="1:13" x14ac:dyDescent="0.35">
      <c r="A24" s="9" t="s">
        <v>74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 x14ac:dyDescent="0.35">
      <c r="A25" s="71" t="s">
        <v>75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ht="5.25" customHeight="1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35">
      <c r="A27" s="91" t="s">
        <v>73</v>
      </c>
      <c r="B27" s="92"/>
      <c r="C27" s="92"/>
      <c r="D27" s="92"/>
      <c r="E27" s="92"/>
      <c r="F27" s="13">
        <v>0</v>
      </c>
      <c r="G27" s="13">
        <v>0</v>
      </c>
      <c r="H27" s="14"/>
      <c r="I27" s="14"/>
      <c r="J27" s="14"/>
      <c r="K27" s="13">
        <f>SUM(H27:J27)</f>
        <v>0</v>
      </c>
      <c r="L27" s="13">
        <f>G27+K27</f>
        <v>0</v>
      </c>
      <c r="M27" s="15">
        <f>F27-L27</f>
        <v>0</v>
      </c>
    </row>
    <row r="28" spans="1:13" x14ac:dyDescent="0.35">
      <c r="A28" s="91" t="s">
        <v>73</v>
      </c>
      <c r="B28" s="92"/>
      <c r="C28" s="92"/>
      <c r="D28" s="92"/>
      <c r="E28" s="92"/>
      <c r="F28" s="13">
        <v>0</v>
      </c>
      <c r="G28" s="13">
        <v>0</v>
      </c>
      <c r="H28" s="14"/>
      <c r="I28" s="14"/>
      <c r="J28" s="14"/>
      <c r="K28" s="13">
        <f t="shared" ref="K28:K30" si="4">SUM(H28:J28)</f>
        <v>0</v>
      </c>
      <c r="L28" s="13">
        <f t="shared" ref="L28:L30" si="5">G28+K28</f>
        <v>0</v>
      </c>
      <c r="M28" s="15">
        <f t="shared" ref="M28:M30" si="6">F28-L28</f>
        <v>0</v>
      </c>
    </row>
    <row r="29" spans="1:13" x14ac:dyDescent="0.35">
      <c r="A29" s="91" t="s">
        <v>73</v>
      </c>
      <c r="B29" s="92"/>
      <c r="C29" s="92"/>
      <c r="D29" s="92"/>
      <c r="E29" s="92"/>
      <c r="F29" s="13">
        <v>0</v>
      </c>
      <c r="G29" s="13">
        <v>0</v>
      </c>
      <c r="H29" s="14"/>
      <c r="I29" s="14"/>
      <c r="J29" s="14"/>
      <c r="K29" s="13">
        <f t="shared" si="4"/>
        <v>0</v>
      </c>
      <c r="L29" s="13">
        <f t="shared" si="5"/>
        <v>0</v>
      </c>
      <c r="M29" s="15">
        <f t="shared" si="6"/>
        <v>0</v>
      </c>
    </row>
    <row r="30" spans="1:13" x14ac:dyDescent="0.35">
      <c r="A30" s="91" t="s">
        <v>73</v>
      </c>
      <c r="B30" s="92"/>
      <c r="C30" s="92"/>
      <c r="D30" s="92"/>
      <c r="E30" s="92"/>
      <c r="F30" s="16">
        <v>0</v>
      </c>
      <c r="G30" s="16">
        <v>0</v>
      </c>
      <c r="H30" s="17"/>
      <c r="I30" s="17"/>
      <c r="J30" s="17"/>
      <c r="K30" s="16">
        <f t="shared" si="4"/>
        <v>0</v>
      </c>
      <c r="L30" s="16">
        <f t="shared" si="5"/>
        <v>0</v>
      </c>
      <c r="M30" s="18">
        <f t="shared" si="6"/>
        <v>0</v>
      </c>
    </row>
    <row r="31" spans="1:13" x14ac:dyDescent="0.35">
      <c r="A31" s="91" t="s">
        <v>73</v>
      </c>
      <c r="B31" s="92"/>
      <c r="C31" s="92"/>
      <c r="D31" s="92"/>
      <c r="E31" s="92"/>
      <c r="F31" s="19">
        <f>SUM(F27:F30)</f>
        <v>0</v>
      </c>
      <c r="G31" s="19">
        <f>SUM(G27:G30)</f>
        <v>0</v>
      </c>
      <c r="H31" s="21">
        <f t="shared" ref="H31:J31" si="7">SUM(H27:H30)</f>
        <v>0</v>
      </c>
      <c r="I31" s="21">
        <f t="shared" si="7"/>
        <v>0</v>
      </c>
      <c r="J31" s="21">
        <f t="shared" si="7"/>
        <v>0</v>
      </c>
      <c r="K31" s="19">
        <f>SUM(K27:K30)</f>
        <v>0</v>
      </c>
      <c r="L31" s="19">
        <f t="shared" ref="L31" si="8">SUM(L27:L30)</f>
        <v>0</v>
      </c>
      <c r="M31" s="20">
        <f>SUM(M27:M30)</f>
        <v>0</v>
      </c>
    </row>
    <row r="32" spans="1:13" x14ac:dyDescent="0.35">
      <c r="A32" s="7" t="s">
        <v>76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1:13" x14ac:dyDescent="0.35">
      <c r="A33" s="71" t="s">
        <v>77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5.25" customHeight="1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5">
      <c r="A35" s="91" t="s">
        <v>73</v>
      </c>
      <c r="B35" s="92"/>
      <c r="C35" s="92"/>
      <c r="D35" s="92"/>
      <c r="E35" s="92"/>
      <c r="F35" s="13">
        <v>0</v>
      </c>
      <c r="G35" s="13">
        <v>0</v>
      </c>
      <c r="H35" s="14"/>
      <c r="I35" s="14"/>
      <c r="J35" s="14"/>
      <c r="K35" s="13">
        <f>SUM(H35:J35)</f>
        <v>0</v>
      </c>
      <c r="L35" s="13">
        <f>G35+K35</f>
        <v>0</v>
      </c>
      <c r="M35" s="15">
        <f>F35-L35</f>
        <v>0</v>
      </c>
    </row>
    <row r="36" spans="1:13" x14ac:dyDescent="0.35">
      <c r="A36" s="91" t="s">
        <v>73</v>
      </c>
      <c r="B36" s="92"/>
      <c r="C36" s="92"/>
      <c r="D36" s="92"/>
      <c r="E36" s="92"/>
      <c r="F36" s="13">
        <v>0</v>
      </c>
      <c r="G36" s="13">
        <v>0</v>
      </c>
      <c r="H36" s="14"/>
      <c r="I36" s="14"/>
      <c r="J36" s="14"/>
      <c r="K36" s="13">
        <f t="shared" ref="K36:K38" si="9">SUM(H36:J36)</f>
        <v>0</v>
      </c>
      <c r="L36" s="13">
        <f t="shared" ref="L36:L38" si="10">G36+K36</f>
        <v>0</v>
      </c>
      <c r="M36" s="15">
        <f t="shared" ref="M36:M38" si="11">F36-L36</f>
        <v>0</v>
      </c>
    </row>
    <row r="37" spans="1:13" x14ac:dyDescent="0.35">
      <c r="A37" s="91" t="s">
        <v>73</v>
      </c>
      <c r="B37" s="92"/>
      <c r="C37" s="92"/>
      <c r="D37" s="92"/>
      <c r="E37" s="92"/>
      <c r="F37" s="13">
        <v>0</v>
      </c>
      <c r="G37" s="13">
        <v>0</v>
      </c>
      <c r="H37" s="14"/>
      <c r="I37" s="14"/>
      <c r="J37" s="14"/>
      <c r="K37" s="13">
        <f t="shared" si="9"/>
        <v>0</v>
      </c>
      <c r="L37" s="13">
        <f t="shared" si="10"/>
        <v>0</v>
      </c>
      <c r="M37" s="15">
        <f t="shared" si="11"/>
        <v>0</v>
      </c>
    </row>
    <row r="38" spans="1:13" x14ac:dyDescent="0.35">
      <c r="A38" s="91" t="s">
        <v>73</v>
      </c>
      <c r="B38" s="92"/>
      <c r="C38" s="92"/>
      <c r="D38" s="92"/>
      <c r="E38" s="92"/>
      <c r="F38" s="16">
        <v>0</v>
      </c>
      <c r="G38" s="16">
        <v>0</v>
      </c>
      <c r="H38" s="17"/>
      <c r="I38" s="17"/>
      <c r="J38" s="17"/>
      <c r="K38" s="16">
        <f t="shared" si="9"/>
        <v>0</v>
      </c>
      <c r="L38" s="16">
        <f t="shared" si="10"/>
        <v>0</v>
      </c>
      <c r="M38" s="18">
        <f t="shared" si="11"/>
        <v>0</v>
      </c>
    </row>
    <row r="39" spans="1:13" x14ac:dyDescent="0.35">
      <c r="A39" s="91" t="s">
        <v>73</v>
      </c>
      <c r="B39" s="92"/>
      <c r="C39" s="92"/>
      <c r="D39" s="92"/>
      <c r="E39" s="92"/>
      <c r="F39" s="19">
        <f>SUM(F35:F38)</f>
        <v>0</v>
      </c>
      <c r="G39" s="19">
        <f>SUM(G35:G38)</f>
        <v>0</v>
      </c>
      <c r="H39" s="21">
        <f t="shared" ref="H39:J39" si="12">SUM(H35:H38)</f>
        <v>0</v>
      </c>
      <c r="I39" s="21">
        <f t="shared" si="12"/>
        <v>0</v>
      </c>
      <c r="J39" s="21">
        <f t="shared" si="12"/>
        <v>0</v>
      </c>
      <c r="K39" s="19">
        <f>SUM(K35:K38)</f>
        <v>0</v>
      </c>
      <c r="L39" s="19">
        <f t="shared" ref="L39" si="13">SUM(L35:L38)</f>
        <v>0</v>
      </c>
      <c r="M39" s="20">
        <f>SUM(M35:M38)</f>
        <v>0</v>
      </c>
    </row>
    <row r="40" spans="1:13" x14ac:dyDescent="0.35">
      <c r="A40" s="7" t="s">
        <v>78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6"/>
    </row>
    <row r="41" spans="1:13" x14ac:dyDescent="0.35">
      <c r="A41" s="71" t="s">
        <v>79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</row>
    <row r="42" spans="1:13" ht="4.5" customHeight="1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5">
      <c r="A43" s="91" t="s">
        <v>73</v>
      </c>
      <c r="B43" s="92"/>
      <c r="C43" s="92"/>
      <c r="D43" s="92"/>
      <c r="E43" s="92"/>
      <c r="F43" s="13">
        <v>0</v>
      </c>
      <c r="G43" s="13">
        <v>0</v>
      </c>
      <c r="H43" s="14"/>
      <c r="I43" s="14"/>
      <c r="J43" s="14"/>
      <c r="K43" s="13">
        <f>SUM(H43:J43)</f>
        <v>0</v>
      </c>
      <c r="L43" s="13">
        <f>G43+K43</f>
        <v>0</v>
      </c>
      <c r="M43" s="15">
        <f>F43-L43</f>
        <v>0</v>
      </c>
    </row>
    <row r="44" spans="1:13" x14ac:dyDescent="0.35">
      <c r="A44" s="91" t="s">
        <v>73</v>
      </c>
      <c r="B44" s="92"/>
      <c r="C44" s="92"/>
      <c r="D44" s="92"/>
      <c r="E44" s="92"/>
      <c r="F44" s="13">
        <v>0</v>
      </c>
      <c r="G44" s="13">
        <v>0</v>
      </c>
      <c r="H44" s="14"/>
      <c r="I44" s="14"/>
      <c r="J44" s="14"/>
      <c r="K44" s="13">
        <f t="shared" ref="K44:K46" si="14">SUM(H44:J44)</f>
        <v>0</v>
      </c>
      <c r="L44" s="13">
        <f t="shared" ref="L44:L46" si="15">G44+K44</f>
        <v>0</v>
      </c>
      <c r="M44" s="15">
        <f t="shared" ref="M44:M46" si="16">F44-L44</f>
        <v>0</v>
      </c>
    </row>
    <row r="45" spans="1:13" x14ac:dyDescent="0.35">
      <c r="A45" s="91" t="s">
        <v>73</v>
      </c>
      <c r="B45" s="92"/>
      <c r="C45" s="92"/>
      <c r="D45" s="92"/>
      <c r="E45" s="92"/>
      <c r="F45" s="13">
        <v>0</v>
      </c>
      <c r="G45" s="13">
        <v>0</v>
      </c>
      <c r="H45" s="14"/>
      <c r="I45" s="14"/>
      <c r="J45" s="14"/>
      <c r="K45" s="13">
        <f t="shared" si="14"/>
        <v>0</v>
      </c>
      <c r="L45" s="13">
        <f t="shared" si="15"/>
        <v>0</v>
      </c>
      <c r="M45" s="15">
        <f t="shared" si="16"/>
        <v>0</v>
      </c>
    </row>
    <row r="46" spans="1:13" x14ac:dyDescent="0.35">
      <c r="A46" s="91" t="s">
        <v>73</v>
      </c>
      <c r="B46" s="92"/>
      <c r="C46" s="92"/>
      <c r="D46" s="92"/>
      <c r="E46" s="92"/>
      <c r="F46" s="16">
        <v>0</v>
      </c>
      <c r="G46" s="16">
        <v>0</v>
      </c>
      <c r="H46" s="17"/>
      <c r="I46" s="17"/>
      <c r="J46" s="17"/>
      <c r="K46" s="16">
        <f t="shared" si="14"/>
        <v>0</v>
      </c>
      <c r="L46" s="16">
        <f t="shared" si="15"/>
        <v>0</v>
      </c>
      <c r="M46" s="18">
        <f t="shared" si="16"/>
        <v>0</v>
      </c>
    </row>
    <row r="47" spans="1:13" x14ac:dyDescent="0.35">
      <c r="A47" s="91" t="s">
        <v>73</v>
      </c>
      <c r="B47" s="92"/>
      <c r="C47" s="92"/>
      <c r="D47" s="92"/>
      <c r="E47" s="92"/>
      <c r="F47" s="19">
        <f>SUM(F43:F46)</f>
        <v>0</v>
      </c>
      <c r="G47" s="19">
        <f>SUM(G43:G46)</f>
        <v>0</v>
      </c>
      <c r="H47" s="21">
        <f t="shared" ref="H47:J47" si="17">SUM(H43:H46)</f>
        <v>0</v>
      </c>
      <c r="I47" s="21">
        <f t="shared" si="17"/>
        <v>0</v>
      </c>
      <c r="J47" s="21">
        <f t="shared" si="17"/>
        <v>0</v>
      </c>
      <c r="K47" s="19">
        <f>SUM(K43:K46)</f>
        <v>0</v>
      </c>
      <c r="L47" s="19">
        <f t="shared" ref="L47" si="18">SUM(L43:L46)</f>
        <v>0</v>
      </c>
      <c r="M47" s="20">
        <f>SUM(M43:M46)</f>
        <v>0</v>
      </c>
    </row>
    <row r="48" spans="1:13" x14ac:dyDescent="0.35">
      <c r="A48" s="7" t="s">
        <v>80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6"/>
    </row>
    <row r="49" spans="1:13" x14ac:dyDescent="0.35">
      <c r="A49" s="71" t="s">
        <v>81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</row>
    <row r="50" spans="1:13" ht="5.25" customHeight="1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5">
      <c r="A51" s="91" t="s">
        <v>73</v>
      </c>
      <c r="B51" s="92"/>
      <c r="C51" s="92"/>
      <c r="D51" s="92"/>
      <c r="E51" s="92"/>
      <c r="F51" s="13">
        <v>0</v>
      </c>
      <c r="G51" s="13">
        <v>0</v>
      </c>
      <c r="H51" s="14"/>
      <c r="I51" s="14"/>
      <c r="J51" s="14"/>
      <c r="K51" s="13">
        <f>SUM(H51:J51)</f>
        <v>0</v>
      </c>
      <c r="L51" s="13">
        <f>G51+K51</f>
        <v>0</v>
      </c>
      <c r="M51" s="15">
        <f>F51-L51</f>
        <v>0</v>
      </c>
    </row>
    <row r="52" spans="1:13" x14ac:dyDescent="0.35">
      <c r="A52" s="91" t="s">
        <v>73</v>
      </c>
      <c r="B52" s="92"/>
      <c r="C52" s="92"/>
      <c r="D52" s="92"/>
      <c r="E52" s="92"/>
      <c r="F52" s="13">
        <v>0</v>
      </c>
      <c r="G52" s="13">
        <v>0</v>
      </c>
      <c r="H52" s="14"/>
      <c r="I52" s="14"/>
      <c r="J52" s="14"/>
      <c r="K52" s="13">
        <f t="shared" ref="K52:K54" si="19">SUM(H52:J52)</f>
        <v>0</v>
      </c>
      <c r="L52" s="13">
        <f t="shared" ref="L52:L54" si="20">G52+K52</f>
        <v>0</v>
      </c>
      <c r="M52" s="15">
        <f t="shared" ref="M52:M54" si="21">F52-L52</f>
        <v>0</v>
      </c>
    </row>
    <row r="53" spans="1:13" x14ac:dyDescent="0.35">
      <c r="A53" s="91" t="s">
        <v>73</v>
      </c>
      <c r="B53" s="92"/>
      <c r="C53" s="92"/>
      <c r="D53" s="92"/>
      <c r="E53" s="92"/>
      <c r="F53" s="13">
        <v>0</v>
      </c>
      <c r="G53" s="13">
        <v>0</v>
      </c>
      <c r="H53" s="14"/>
      <c r="I53" s="14"/>
      <c r="J53" s="14"/>
      <c r="K53" s="13">
        <f t="shared" si="19"/>
        <v>0</v>
      </c>
      <c r="L53" s="13">
        <f t="shared" si="20"/>
        <v>0</v>
      </c>
      <c r="M53" s="15">
        <f t="shared" si="21"/>
        <v>0</v>
      </c>
    </row>
    <row r="54" spans="1:13" x14ac:dyDescent="0.35">
      <c r="A54" s="91" t="s">
        <v>73</v>
      </c>
      <c r="B54" s="92"/>
      <c r="C54" s="92"/>
      <c r="D54" s="92"/>
      <c r="E54" s="92"/>
      <c r="F54" s="16">
        <v>0</v>
      </c>
      <c r="G54" s="16">
        <v>0</v>
      </c>
      <c r="H54" s="17"/>
      <c r="I54" s="17"/>
      <c r="J54" s="17"/>
      <c r="K54" s="16">
        <f t="shared" si="19"/>
        <v>0</v>
      </c>
      <c r="L54" s="16">
        <f t="shared" si="20"/>
        <v>0</v>
      </c>
      <c r="M54" s="18">
        <f t="shared" si="21"/>
        <v>0</v>
      </c>
    </row>
    <row r="55" spans="1:13" x14ac:dyDescent="0.35">
      <c r="A55" s="91" t="s">
        <v>73</v>
      </c>
      <c r="B55" s="92"/>
      <c r="C55" s="92"/>
      <c r="D55" s="92"/>
      <c r="E55" s="92"/>
      <c r="F55" s="19">
        <f>SUM(F51:F54)</f>
        <v>0</v>
      </c>
      <c r="G55" s="19">
        <f>SUM(G51:G54)</f>
        <v>0</v>
      </c>
      <c r="H55" s="21">
        <f t="shared" ref="H55:J55" si="22">SUM(H51:H54)</f>
        <v>0</v>
      </c>
      <c r="I55" s="21">
        <f t="shared" si="22"/>
        <v>0</v>
      </c>
      <c r="J55" s="21">
        <f t="shared" si="22"/>
        <v>0</v>
      </c>
      <c r="K55" s="19">
        <f>SUM(K51:K54)</f>
        <v>0</v>
      </c>
      <c r="L55" s="19">
        <f t="shared" ref="L55" si="23">SUM(L51:L54)</f>
        <v>0</v>
      </c>
      <c r="M55" s="20">
        <f>SUM(M51:M54)</f>
        <v>0</v>
      </c>
    </row>
    <row r="56" spans="1:13" x14ac:dyDescent="0.35">
      <c r="A56" s="8" t="s">
        <v>82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1:13" ht="15" thickBot="1" x14ac:dyDescent="0.4">
      <c r="A57" s="101" t="s">
        <v>83</v>
      </c>
      <c r="B57" s="102"/>
      <c r="C57" s="102"/>
      <c r="D57" s="102"/>
      <c r="E57" s="102"/>
      <c r="F57" s="42">
        <f>F43+F47+F51+F55</f>
        <v>0</v>
      </c>
      <c r="G57" s="42">
        <f t="shared" ref="G57:J57" si="24">G38+G43+G51+G55</f>
        <v>0</v>
      </c>
      <c r="H57" s="43">
        <f t="shared" si="24"/>
        <v>0</v>
      </c>
      <c r="I57" s="43">
        <f t="shared" si="24"/>
        <v>0</v>
      </c>
      <c r="J57" s="43">
        <f t="shared" si="24"/>
        <v>0</v>
      </c>
      <c r="K57" s="42">
        <f>K38+K43+K47+K51+K55</f>
        <v>0</v>
      </c>
      <c r="L57" s="42">
        <f>L38+L43+L47+L51+L55</f>
        <v>0</v>
      </c>
      <c r="M57" s="44">
        <f>M43+M47+M51+M55</f>
        <v>0</v>
      </c>
    </row>
    <row r="58" spans="1:13" ht="15" thickTop="1" x14ac:dyDescent="0.35"/>
  </sheetData>
  <mergeCells count="50">
    <mergeCell ref="A55:E55"/>
    <mergeCell ref="A57:E57"/>
    <mergeCell ref="A47:E47"/>
    <mergeCell ref="A49:M49"/>
    <mergeCell ref="A51:E51"/>
    <mergeCell ref="A52:E52"/>
    <mergeCell ref="A53:E53"/>
    <mergeCell ref="A54:E54"/>
    <mergeCell ref="A46:E46"/>
    <mergeCell ref="A31:E31"/>
    <mergeCell ref="A33:M33"/>
    <mergeCell ref="A35:E35"/>
    <mergeCell ref="A36:E36"/>
    <mergeCell ref="A37:E37"/>
    <mergeCell ref="A38:E38"/>
    <mergeCell ref="A39:E39"/>
    <mergeCell ref="A41:M41"/>
    <mergeCell ref="A43:E43"/>
    <mergeCell ref="A44:E44"/>
    <mergeCell ref="A45:E45"/>
    <mergeCell ref="A30:E30"/>
    <mergeCell ref="A16:E16"/>
    <mergeCell ref="A17:M17"/>
    <mergeCell ref="A19:E19"/>
    <mergeCell ref="A20:E20"/>
    <mergeCell ref="A21:E21"/>
    <mergeCell ref="A22:E22"/>
    <mergeCell ref="A23:E23"/>
    <mergeCell ref="A25:M25"/>
    <mergeCell ref="A27:E27"/>
    <mergeCell ref="A28:E28"/>
    <mergeCell ref="A29:E29"/>
    <mergeCell ref="B12:C12"/>
    <mergeCell ref="I12:J12"/>
    <mergeCell ref="B13:C13"/>
    <mergeCell ref="I13:J13"/>
    <mergeCell ref="B14:C14"/>
    <mergeCell ref="I14:J14"/>
    <mergeCell ref="B8:E8"/>
    <mergeCell ref="I8:L8"/>
    <mergeCell ref="B9:E9"/>
    <mergeCell ref="I9:L9"/>
    <mergeCell ref="B10:E10"/>
    <mergeCell ref="I10:L10"/>
    <mergeCell ref="A2:M2"/>
    <mergeCell ref="A3:M3"/>
    <mergeCell ref="A4:M4"/>
    <mergeCell ref="A5:M5"/>
    <mergeCell ref="B7:E7"/>
    <mergeCell ref="I7:L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Budget Expenditure</vt:lpstr>
      <vt:lpstr> Q1 Reporting</vt:lpstr>
      <vt:lpstr> Q2 Reporting </vt:lpstr>
      <vt:lpstr> Q3 Reporting </vt:lpstr>
      <vt:lpstr> Q4 Reporting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Estrada, Kathy I.</dc:creator>
  <cp:keywords/>
  <dc:description/>
  <cp:lastModifiedBy>Kehinde, Jacqueline  M.</cp:lastModifiedBy>
  <cp:revision/>
  <dcterms:created xsi:type="dcterms:W3CDTF">2023-01-20T18:54:22Z</dcterms:created>
  <dcterms:modified xsi:type="dcterms:W3CDTF">2023-02-24T15:00:01Z</dcterms:modified>
  <cp:category/>
  <cp:contentStatus/>
</cp:coreProperties>
</file>